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Tellenburgschiessen 2015 - Tabe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<sst xmlns="http://schemas.openxmlformats.org/spreadsheetml/2006/main" count="69" uniqueCount="61">
  <si>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Sektion:</t>
  </si>
  <si>
    <t>Schiesszeiten:</t>
  </si>
  <si>
    <t>Konto:</t>
  </si>
  <si>
    <t>Kategorie:</t>
  </si>
  <si>
    <t>Anmeldung:</t>
  </si>
  <si>
    <t>Gruppenname 1:</t>
  </si>
  <si>
    <t>Gruppenname 2:</t>
  </si>
  <si>
    <t>Gruppenname 3:</t>
  </si>
  <si>
    <t>Kontakt:</t>
  </si>
  <si>
    <t>Name:</t>
  </si>
  <si>
    <t>Vorname:</t>
  </si>
  <si>
    <t>Adresse:</t>
  </si>
  <si>
    <t>Ort:</t>
  </si>
  <si>
    <t>Tel:</t>
  </si>
  <si>
    <t>e-mail:</t>
  </si>
  <si>
    <t>Rangeurchef:</t>
  </si>
  <si>
    <t>Datum:</t>
  </si>
  <si>
    <t>Name</t>
  </si>
  <si>
    <t>Vorname</t>
  </si>
  <si>
    <t>Adresse</t>
  </si>
  <si>
    <t>PLZ</t>
  </si>
  <si>
    <t>Ort</t>
  </si>
  <si>
    <t>Telefon</t>
  </si>
  <si>
    <t>Jahrgang</t>
  </si>
  <si>
    <t>Kategorie</t>
  </si>
  <si>
    <t>Standblatt</t>
  </si>
  <si>
    <t>Kehr</t>
  </si>
  <si>
    <t>Sektion</t>
  </si>
  <si>
    <t>Gruppe</t>
  </si>
  <si>
    <t>Gruppen-Nr.</t>
  </si>
  <si>
    <t>Auszahlungs-
stich</t>
  </si>
  <si>
    <t>Kranz HD</t>
  </si>
  <si>
    <t>Kranz ND</t>
  </si>
  <si>
    <t>Nachwuschsstich</t>
  </si>
  <si>
    <t>Nachdoppel</t>
  </si>
  <si>
    <t>Tellenburgmeister</t>
  </si>
  <si>
    <t>Anzahl Schuss</t>
  </si>
  <si>
    <t>Rangeure</t>
  </si>
  <si>
    <t>Preis</t>
  </si>
  <si>
    <t>gewünschte Schiesszeit</t>
  </si>
  <si>
    <t>max. 40</t>
  </si>
  <si>
    <t>Dat.</t>
  </si>
  <si>
    <t>Zeit</t>
  </si>
  <si>
    <t>J</t>
  </si>
  <si>
    <t>J/JJ</t>
  </si>
  <si>
    <t>Total</t>
  </si>
  <si>
    <t>Veteranen-/ Seniorenstich</t>
  </si>
  <si>
    <t>«Murmelistich»</t>
  </si>
  <si>
    <t>Anmeldung Tellenburgschiessen 2023 ASG Frutigen</t>
  </si>
  <si>
    <t>Freitag, 18.08.</t>
  </si>
  <si>
    <t>Samstag, 19.08.</t>
  </si>
  <si>
    <t>Sonntag, 20.08.</t>
  </si>
  <si>
    <t>Donnerstag, 24.08.</t>
  </si>
  <si>
    <t>Freitag, 25.08.</t>
  </si>
  <si>
    <t>Samstag, 26.08.</t>
  </si>
  <si>
    <t>17.00 – 20.00 Uhr</t>
  </si>
  <si>
    <t>08.00 – 12.00 Uhr / 16.00 – 20.00 Uhr</t>
  </si>
  <si>
    <t>08.00 – 12.00 Uhr</t>
  </si>
  <si>
    <t>14.00 – 15.00 Uhr FINAL</t>
  </si>
  <si>
    <t>Stellung F oder A</t>
  </si>
  <si>
    <t>Martin Schneider, Achern 3a, 3714 Frutigen, e-mail: rangeur@asgfrutigen.ch, Tel. 079 377 91 49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</si>
</sst>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d/&quot; &quot;mmmm&quot; &quot;yyyy"/>
  </numFmts>
  <fonts count="47">
    <font>
      <sz val="12"/>
      <color indexed="8"/>
      <name val="Verdana"/>
      <family val="0"/>
    </font>
    <font>
      <sz val="10"/>
      <color indexed="8"/>
      <name val="Arial"/>
      <family val="0"/>
    </font>
    <font>
      <b/>
      <sz val="20"/>
      <color indexed="8"/>
      <name val="Helv"/>
      <family val="0"/>
    </font>
    <font>
      <sz val="9"/>
      <color indexed="8"/>
      <name val="Helv"/>
      <family val="0"/>
    </font>
    <font>
      <sz val="14"/>
      <color indexed="8"/>
      <name val="Helv"/>
      <family val="0"/>
    </font>
    <font>
      <sz val="10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sz val="8"/>
      <color indexed="8"/>
      <name val="Helv"/>
      <family val="0"/>
    </font>
    <font>
      <sz val="8"/>
      <name val="Verdana"/>
      <family val="2"/>
    </font>
    <font>
      <b/>
      <sz val="9"/>
      <color indexed="8"/>
      <name val="Helv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b/>
      <sz val="12"/>
      <color indexed="22"/>
      <name val="Calibri"/>
      <family val="2"/>
    </font>
    <font>
      <b/>
      <sz val="12"/>
      <color indexed="53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0" fontId="6" fillId="33" borderId="11" xfId="0" applyNumberFormat="1" applyFont="1" applyFill="1" applyBorder="1" applyAlignment="1">
      <alignment vertical="center"/>
    </xf>
    <xf numFmtId="16" fontId="3" fillId="0" borderId="12" xfId="0" applyNumberFormat="1" applyFont="1" applyBorder="1" applyAlignment="1">
      <alignment vertical="top"/>
    </xf>
    <xf numFmtId="0" fontId="7" fillId="33" borderId="13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right" vertical="center"/>
    </xf>
    <xf numFmtId="0" fontId="7" fillId="33" borderId="15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left" vertical="center"/>
    </xf>
    <xf numFmtId="174" fontId="3" fillId="0" borderId="20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vertical="top"/>
    </xf>
    <xf numFmtId="2" fontId="3" fillId="0" borderId="19" xfId="0" applyNumberFormat="1" applyFont="1" applyBorder="1" applyAlignment="1">
      <alignment vertical="top"/>
    </xf>
    <xf numFmtId="0" fontId="3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horizontal="left" vertical="center"/>
    </xf>
    <xf numFmtId="1" fontId="3" fillId="33" borderId="21" xfId="0" applyNumberFormat="1" applyFont="1" applyFill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1" fontId="3" fillId="33" borderId="21" xfId="0" applyNumberFormat="1" applyFont="1" applyFill="1" applyBorder="1" applyAlignment="1">
      <alignment horizontal="left" vertical="center"/>
    </xf>
    <xf numFmtId="1" fontId="3" fillId="33" borderId="21" xfId="0" applyNumberFormat="1" applyFont="1" applyFill="1" applyBorder="1" applyAlignment="1">
      <alignment vertical="center"/>
    </xf>
    <xf numFmtId="20" fontId="3" fillId="33" borderId="21" xfId="0" applyNumberFormat="1" applyFont="1" applyFill="1" applyBorder="1" applyAlignment="1">
      <alignment horizontal="left" vertical="center"/>
    </xf>
    <xf numFmtId="0" fontId="3" fillId="0" borderId="22" xfId="0" applyNumberFormat="1" applyFont="1" applyBorder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2" fontId="3" fillId="0" borderId="22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textRotation="90" wrapText="1"/>
    </xf>
    <xf numFmtId="0" fontId="8" fillId="0" borderId="21" xfId="0" applyNumberFormat="1" applyFont="1" applyBorder="1" applyAlignment="1">
      <alignment horizontal="center" textRotation="90" wrapText="1"/>
    </xf>
    <xf numFmtId="1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textRotation="90" wrapText="1"/>
    </xf>
    <xf numFmtId="0" fontId="3" fillId="34" borderId="21" xfId="0" applyNumberFormat="1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vertical="center"/>
    </xf>
    <xf numFmtId="1" fontId="7" fillId="33" borderId="28" xfId="0" applyNumberFormat="1" applyFont="1" applyFill="1" applyBorder="1" applyAlignment="1">
      <alignment vertical="top"/>
    </xf>
    <xf numFmtId="1" fontId="7" fillId="33" borderId="28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left" vertical="center"/>
    </xf>
    <xf numFmtId="16" fontId="7" fillId="33" borderId="0" xfId="0" applyNumberFormat="1" applyFont="1" applyFill="1" applyBorder="1" applyAlignment="1">
      <alignment vertical="center"/>
    </xf>
    <xf numFmtId="1" fontId="7" fillId="33" borderId="30" xfId="0" applyNumberFormat="1" applyFont="1" applyFill="1" applyBorder="1" applyAlignment="1">
      <alignment horizontal="left" vertical="center"/>
    </xf>
    <xf numFmtId="1" fontId="7" fillId="33" borderId="31" xfId="0" applyNumberFormat="1" applyFont="1" applyFill="1" applyBorder="1" applyAlignment="1">
      <alignment vertical="center"/>
    </xf>
    <xf numFmtId="1" fontId="46" fillId="33" borderId="31" xfId="0" applyNumberFormat="1" applyFont="1" applyFill="1" applyBorder="1" applyAlignment="1">
      <alignment vertical="center"/>
    </xf>
    <xf numFmtId="1" fontId="7" fillId="33" borderId="31" xfId="0" applyNumberFormat="1" applyFont="1" applyFill="1" applyBorder="1" applyAlignment="1">
      <alignment horizontal="left" vertical="center"/>
    </xf>
    <xf numFmtId="1" fontId="7" fillId="33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" fontId="5" fillId="33" borderId="35" xfId="0" applyNumberFormat="1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vertical="center"/>
    </xf>
    <xf numFmtId="1" fontId="5" fillId="33" borderId="36" xfId="0" applyNumberFormat="1" applyFont="1" applyFill="1" applyBorder="1" applyAlignment="1">
      <alignment vertical="center"/>
    </xf>
    <xf numFmtId="1" fontId="3" fillId="33" borderId="35" xfId="0" applyNumberFormat="1" applyFont="1" applyFill="1" applyBorder="1" applyAlignment="1">
      <alignment vertical="center"/>
    </xf>
    <xf numFmtId="1" fontId="3" fillId="33" borderId="35" xfId="0" applyNumberFormat="1" applyFont="1" applyFill="1" applyBorder="1" applyAlignment="1">
      <alignment horizontal="left" vertical="center"/>
    </xf>
    <xf numFmtId="1" fontId="5" fillId="33" borderId="17" xfId="0" applyNumberFormat="1" applyFont="1" applyFill="1" applyBorder="1" applyAlignment="1">
      <alignment horizontal="left" vertical="center"/>
    </xf>
    <xf numFmtId="1" fontId="5" fillId="33" borderId="36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1" fontId="3" fillId="33" borderId="17" xfId="0" applyNumberFormat="1" applyFont="1" applyFill="1" applyBorder="1" applyAlignment="1">
      <alignment horizontal="left" vertical="center"/>
    </xf>
    <xf numFmtId="1" fontId="3" fillId="33" borderId="36" xfId="0" applyNumberFormat="1" applyFont="1" applyFill="1" applyBorder="1" applyAlignment="1">
      <alignment horizontal="left" vertical="center"/>
    </xf>
    <xf numFmtId="174" fontId="3" fillId="33" borderId="35" xfId="0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tabSelected="1" zoomScalePageLayoutView="0" workbookViewId="0" topLeftCell="A15">
      <selection activeCell="B21" sqref="B21"/>
    </sheetView>
  </sheetViews>
  <sheetFormatPr defaultColWidth="9.19921875" defaultRowHeight="12" customHeight="1"/>
  <cols>
    <col min="1" max="1" width="13" style="1" customWidth="1"/>
    <col min="2" max="2" width="13.19921875" style="1" customWidth="1"/>
    <col min="3" max="3" width="17" style="1" customWidth="1"/>
    <col min="4" max="4" width="4" style="1" customWidth="1"/>
    <col min="5" max="5" width="10.59765625" style="1" customWidth="1"/>
    <col min="6" max="6" width="9.19921875" style="1" customWidth="1"/>
    <col min="7" max="7" width="4" style="1" customWidth="1"/>
    <col min="8" max="8" width="2.19921875" style="1" bestFit="1" customWidth="1"/>
    <col min="9" max="9" width="2.69921875" style="1" customWidth="1"/>
    <col min="10" max="11" width="3.09765625" style="1" bestFit="1" customWidth="1"/>
    <col min="12" max="12" width="4.3984375" style="1" bestFit="1" customWidth="1"/>
    <col min="13" max="15" width="3.09765625" style="1" bestFit="1" customWidth="1"/>
    <col min="16" max="16" width="4.3984375" style="1" bestFit="1" customWidth="1"/>
    <col min="17" max="17" width="2.3984375" style="1" bestFit="1" customWidth="1"/>
    <col min="18" max="20" width="4.3984375" style="1" bestFit="1" customWidth="1"/>
    <col min="21" max="21" width="3.8984375" style="1" customWidth="1"/>
    <col min="22" max="24" width="4.3984375" style="1" bestFit="1" customWidth="1"/>
    <col min="25" max="25" width="4.19921875" style="1" customWidth="1"/>
    <col min="26" max="27" width="4.59765625" style="1" customWidth="1"/>
    <col min="28" max="29" width="3.5" style="1" customWidth="1"/>
    <col min="30" max="30" width="2.69921875" style="1" customWidth="1"/>
    <col min="31" max="31" width="5.59765625" style="1" customWidth="1"/>
    <col min="32" max="32" width="4.8984375" style="1" customWidth="1"/>
    <col min="33" max="33" width="11.8984375" style="1" customWidth="1"/>
    <col min="34" max="16384" width="9.19921875" style="1" customWidth="1"/>
  </cols>
  <sheetData>
    <row r="1" spans="1:33" ht="24.75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3"/>
      <c r="AG1" s="3"/>
    </row>
    <row r="2" spans="1:33" ht="13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3"/>
      <c r="AG2" s="3"/>
    </row>
    <row r="3" spans="1:33" ht="24" customHeight="1">
      <c r="A3" s="8" t="s">
        <v>0</v>
      </c>
      <c r="B3" s="3"/>
      <c r="C3" s="90"/>
      <c r="D3" s="94"/>
      <c r="E3" s="94"/>
      <c r="F3" s="95"/>
      <c r="G3" s="3"/>
      <c r="H3" s="64"/>
      <c r="I3" s="9" t="s">
        <v>1</v>
      </c>
      <c r="J3" s="71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  <c r="AE3" s="74"/>
      <c r="AF3" s="75"/>
      <c r="AG3" s="10"/>
    </row>
    <row r="4" spans="1:33" ht="24" customHeight="1">
      <c r="A4" s="8" t="s">
        <v>2</v>
      </c>
      <c r="B4" s="3"/>
      <c r="C4" s="90"/>
      <c r="D4" s="91"/>
      <c r="E4" s="91"/>
      <c r="F4" s="92"/>
      <c r="G4" s="3"/>
      <c r="H4" s="64"/>
      <c r="I4" s="11" t="s">
        <v>49</v>
      </c>
      <c r="J4" s="76"/>
      <c r="K4" s="76"/>
      <c r="L4" s="76"/>
      <c r="M4" s="77" t="s">
        <v>55</v>
      </c>
      <c r="N4" s="76"/>
      <c r="O4" s="76"/>
      <c r="P4" s="78"/>
      <c r="Q4" s="76"/>
      <c r="R4" s="76"/>
      <c r="S4" s="76"/>
      <c r="T4" s="76"/>
      <c r="U4" s="12" t="s">
        <v>52</v>
      </c>
      <c r="V4" s="76"/>
      <c r="W4" s="76"/>
      <c r="X4" s="76"/>
      <c r="Y4" s="76" t="s">
        <v>55</v>
      </c>
      <c r="Z4" s="76"/>
      <c r="AA4" s="76"/>
      <c r="AB4" s="76"/>
      <c r="AC4" s="77"/>
      <c r="AD4" s="77"/>
      <c r="AE4" s="78"/>
      <c r="AF4" s="79"/>
      <c r="AG4" s="13"/>
    </row>
    <row r="5" spans="1:33" ht="24" customHeight="1">
      <c r="A5" s="8" t="s">
        <v>3</v>
      </c>
      <c r="B5" s="3"/>
      <c r="C5" s="90"/>
      <c r="D5" s="91"/>
      <c r="E5" s="91"/>
      <c r="F5" s="92"/>
      <c r="G5" s="3"/>
      <c r="H5" s="64"/>
      <c r="I5" s="11" t="s">
        <v>50</v>
      </c>
      <c r="J5" s="76"/>
      <c r="K5" s="76"/>
      <c r="L5" s="76"/>
      <c r="M5" s="76" t="s">
        <v>56</v>
      </c>
      <c r="N5" s="76"/>
      <c r="O5" s="76"/>
      <c r="P5" s="76"/>
      <c r="Q5" s="76"/>
      <c r="R5" s="76"/>
      <c r="S5" s="76"/>
      <c r="T5" s="76"/>
      <c r="U5" s="12" t="s">
        <v>53</v>
      </c>
      <c r="V5" s="76"/>
      <c r="W5" s="76"/>
      <c r="X5" s="76"/>
      <c r="Y5" s="76" t="s">
        <v>55</v>
      </c>
      <c r="Z5" s="76"/>
      <c r="AA5" s="76"/>
      <c r="AB5" s="76"/>
      <c r="AC5" s="76"/>
      <c r="AD5" s="77"/>
      <c r="AE5" s="76"/>
      <c r="AF5" s="79"/>
      <c r="AG5" s="13"/>
    </row>
    <row r="6" spans="1:33" ht="24" customHeight="1">
      <c r="A6" s="14" t="s">
        <v>4</v>
      </c>
      <c r="B6" s="15" t="s">
        <v>5</v>
      </c>
      <c r="C6" s="90"/>
      <c r="D6" s="91"/>
      <c r="E6" s="91"/>
      <c r="F6" s="92"/>
      <c r="G6" s="3"/>
      <c r="H6" s="64"/>
      <c r="I6" s="16" t="s">
        <v>51</v>
      </c>
      <c r="J6" s="80"/>
      <c r="K6" s="80"/>
      <c r="L6" s="80"/>
      <c r="M6" s="80" t="s">
        <v>57</v>
      </c>
      <c r="N6" s="80"/>
      <c r="O6" s="80"/>
      <c r="P6" s="80"/>
      <c r="Q6" s="80"/>
      <c r="R6" s="80"/>
      <c r="S6" s="80"/>
      <c r="T6" s="80"/>
      <c r="U6" s="12" t="s">
        <v>54</v>
      </c>
      <c r="V6" s="80"/>
      <c r="W6" s="80"/>
      <c r="X6" s="80"/>
      <c r="Y6" s="80" t="s">
        <v>57</v>
      </c>
      <c r="Z6" s="80"/>
      <c r="AA6" s="80"/>
      <c r="AB6" s="81" t="s">
        <v>58</v>
      </c>
      <c r="AC6" s="80"/>
      <c r="AD6" s="82"/>
      <c r="AE6" s="80"/>
      <c r="AF6" s="83"/>
      <c r="AG6" s="13"/>
    </row>
    <row r="7" spans="1:33" ht="24" customHeight="1">
      <c r="A7" s="17"/>
      <c r="B7" s="15" t="s">
        <v>6</v>
      </c>
      <c r="C7" s="90"/>
      <c r="D7" s="91"/>
      <c r="E7" s="91"/>
      <c r="F7" s="92"/>
      <c r="G7" s="3"/>
      <c r="H7" s="65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4"/>
    </row>
    <row r="8" spans="1:33" ht="24" customHeight="1">
      <c r="A8" s="17"/>
      <c r="B8" s="15" t="s">
        <v>7</v>
      </c>
      <c r="C8" s="90"/>
      <c r="D8" s="91"/>
      <c r="E8" s="91"/>
      <c r="F8" s="92"/>
      <c r="G8" s="3"/>
      <c r="H8" s="3"/>
      <c r="I8" s="20"/>
      <c r="J8" s="17"/>
      <c r="K8" s="17"/>
      <c r="L8" s="17"/>
      <c r="M8" s="17"/>
      <c r="N8" s="17"/>
      <c r="O8" s="17"/>
      <c r="P8" s="17"/>
      <c r="Q8" s="17"/>
      <c r="R8" s="17"/>
      <c r="S8" s="17"/>
      <c r="T8" s="2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4"/>
    </row>
    <row r="9" spans="1:33" ht="7.5" customHeight="1">
      <c r="A9" s="17"/>
      <c r="B9" s="21"/>
      <c r="C9" s="22"/>
      <c r="D9" s="23"/>
      <c r="E9" s="23"/>
      <c r="F9" s="24"/>
      <c r="G9" s="3"/>
      <c r="H9" s="66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5"/>
      <c r="U9" s="2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4"/>
    </row>
    <row r="10" spans="1:33" ht="24" customHeight="1">
      <c r="A10" s="8" t="s">
        <v>8</v>
      </c>
      <c r="B10" s="15" t="s">
        <v>9</v>
      </c>
      <c r="C10" s="89"/>
      <c r="D10" s="87"/>
      <c r="E10" s="88"/>
      <c r="F10" s="27"/>
      <c r="G10" s="15" t="s">
        <v>10</v>
      </c>
      <c r="H10" s="67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  <c r="V10" s="7"/>
      <c r="W10" s="7"/>
      <c r="X10" s="7"/>
      <c r="Y10" s="7"/>
      <c r="Z10" s="7"/>
      <c r="AA10" s="7"/>
      <c r="AB10" s="7"/>
      <c r="AC10" s="7"/>
      <c r="AD10" s="28"/>
      <c r="AE10" s="28"/>
      <c r="AF10" s="3"/>
      <c r="AG10" s="3"/>
    </row>
    <row r="11" spans="1:33" ht="24" customHeight="1">
      <c r="A11" s="4"/>
      <c r="B11" s="15" t="s">
        <v>11</v>
      </c>
      <c r="C11" s="89"/>
      <c r="D11" s="87"/>
      <c r="E11" s="88"/>
      <c r="F11" s="27"/>
      <c r="G11" s="15" t="s">
        <v>12</v>
      </c>
      <c r="H11" s="67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8"/>
      <c r="V11" s="7"/>
      <c r="W11" s="7"/>
      <c r="X11" s="7"/>
      <c r="Y11" s="7"/>
      <c r="Z11" s="7"/>
      <c r="AA11" s="7"/>
      <c r="AB11" s="7"/>
      <c r="AC11" s="7"/>
      <c r="AD11" s="28"/>
      <c r="AE11" s="28"/>
      <c r="AF11" s="3"/>
      <c r="AG11" s="3"/>
    </row>
    <row r="12" spans="1:33" ht="24" customHeight="1">
      <c r="A12" s="4"/>
      <c r="B12" s="15" t="s">
        <v>13</v>
      </c>
      <c r="C12" s="89"/>
      <c r="D12" s="87"/>
      <c r="E12" s="88"/>
      <c r="F12" s="3"/>
      <c r="G12" s="15" t="s">
        <v>14</v>
      </c>
      <c r="H12" s="67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7"/>
      <c r="W12" s="7"/>
      <c r="X12" s="7"/>
      <c r="Y12" s="7"/>
      <c r="Z12" s="7"/>
      <c r="AA12" s="7"/>
      <c r="AB12" s="7"/>
      <c r="AC12" s="7"/>
      <c r="AD12" s="28"/>
      <c r="AE12" s="28"/>
      <c r="AF12" s="3"/>
      <c r="AG12" s="3"/>
    </row>
    <row r="13" spans="1:33" ht="24" customHeight="1">
      <c r="A13" s="8" t="s">
        <v>15</v>
      </c>
      <c r="B13" s="3"/>
      <c r="C13" s="29" t="s">
        <v>60</v>
      </c>
      <c r="D13" s="30"/>
      <c r="E13" s="30"/>
      <c r="F13" s="28"/>
      <c r="G13" s="28"/>
      <c r="H13" s="28"/>
      <c r="I13" s="3"/>
      <c r="J13" s="3"/>
      <c r="K13" s="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"/>
      <c r="AE13" s="5"/>
      <c r="AF13" s="3"/>
      <c r="AG13" s="3"/>
    </row>
    <row r="14" spans="1:33" ht="24" customHeight="1">
      <c r="A14" s="8" t="s">
        <v>16</v>
      </c>
      <c r="B14" s="3"/>
      <c r="C14" s="96"/>
      <c r="D14" s="87"/>
      <c r="E14" s="88"/>
      <c r="F14" s="3"/>
      <c r="G14" s="3"/>
      <c r="H14" s="3"/>
      <c r="I14" s="3"/>
      <c r="J14" s="3"/>
      <c r="K14" s="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4"/>
      <c r="AE14" s="5"/>
      <c r="AF14" s="3"/>
      <c r="AG14" s="3"/>
    </row>
    <row r="15" spans="1:33" ht="19.5" customHeight="1">
      <c r="A15" s="31"/>
      <c r="B15" s="3"/>
      <c r="C15" s="32"/>
      <c r="D15" s="33"/>
      <c r="E15" s="3"/>
      <c r="F15" s="3"/>
      <c r="G15" s="3"/>
      <c r="H15" s="3"/>
      <c r="I15" s="3"/>
      <c r="J15" s="3"/>
      <c r="K15" s="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4"/>
      <c r="AE15" s="35"/>
      <c r="AF15" s="3"/>
      <c r="AG15" s="3"/>
    </row>
    <row r="16" spans="1:33" ht="80.25">
      <c r="A16" s="36" t="s">
        <v>17</v>
      </c>
      <c r="B16" s="36" t="s">
        <v>18</v>
      </c>
      <c r="C16" s="36" t="s">
        <v>19</v>
      </c>
      <c r="D16" s="36" t="s">
        <v>20</v>
      </c>
      <c r="E16" s="36" t="s">
        <v>21</v>
      </c>
      <c r="F16" s="36" t="s">
        <v>22</v>
      </c>
      <c r="G16" s="61" t="s">
        <v>23</v>
      </c>
      <c r="H16" s="61" t="s">
        <v>24</v>
      </c>
      <c r="I16" s="69" t="s">
        <v>59</v>
      </c>
      <c r="J16" s="84" t="s">
        <v>25</v>
      </c>
      <c r="K16" s="93"/>
      <c r="L16" s="36" t="s">
        <v>26</v>
      </c>
      <c r="M16" s="84" t="s">
        <v>27</v>
      </c>
      <c r="N16" s="85"/>
      <c r="O16" s="84" t="s">
        <v>28</v>
      </c>
      <c r="P16" s="85"/>
      <c r="Q16" s="61" t="s">
        <v>29</v>
      </c>
      <c r="R16" s="84" t="s">
        <v>30</v>
      </c>
      <c r="S16" s="85"/>
      <c r="T16" s="84" t="s">
        <v>31</v>
      </c>
      <c r="U16" s="85"/>
      <c r="V16" s="84" t="s">
        <v>32</v>
      </c>
      <c r="W16" s="85"/>
      <c r="X16" s="61" t="s">
        <v>33</v>
      </c>
      <c r="Y16" s="61" t="s">
        <v>46</v>
      </c>
      <c r="Z16" s="61" t="s">
        <v>34</v>
      </c>
      <c r="AA16" s="61" t="s">
        <v>47</v>
      </c>
      <c r="AB16" s="62" t="s">
        <v>35</v>
      </c>
      <c r="AC16" s="61" t="s">
        <v>36</v>
      </c>
      <c r="AD16" s="61" t="s">
        <v>37</v>
      </c>
      <c r="AE16" s="36" t="s">
        <v>38</v>
      </c>
      <c r="AF16" s="84" t="s">
        <v>39</v>
      </c>
      <c r="AG16" s="85"/>
    </row>
    <row r="17" spans="1:33" ht="12.75" customHeight="1">
      <c r="A17" s="37"/>
      <c r="B17" s="37"/>
      <c r="C17" s="37"/>
      <c r="D17" s="37"/>
      <c r="E17" s="37"/>
      <c r="F17" s="37"/>
      <c r="G17" s="38"/>
      <c r="H17" s="38"/>
      <c r="I17" s="38"/>
      <c r="J17" s="39"/>
      <c r="K17" s="39"/>
      <c r="L17" s="40">
        <v>6</v>
      </c>
      <c r="M17" s="40">
        <v>6</v>
      </c>
      <c r="N17" s="40">
        <v>6</v>
      </c>
      <c r="O17" s="40">
        <v>6</v>
      </c>
      <c r="P17" s="40">
        <v>6</v>
      </c>
      <c r="Q17" s="38"/>
      <c r="R17" s="40">
        <v>10</v>
      </c>
      <c r="S17" s="40">
        <v>10</v>
      </c>
      <c r="T17" s="40">
        <v>6</v>
      </c>
      <c r="U17" s="40">
        <v>6</v>
      </c>
      <c r="V17" s="40">
        <v>6</v>
      </c>
      <c r="W17" s="40">
        <v>6</v>
      </c>
      <c r="X17" s="40">
        <v>6</v>
      </c>
      <c r="Y17" s="38">
        <v>6</v>
      </c>
      <c r="Z17" s="40" t="s">
        <v>40</v>
      </c>
      <c r="AA17" s="40">
        <v>7</v>
      </c>
      <c r="AB17" s="38"/>
      <c r="AC17" s="38"/>
      <c r="AD17" s="38"/>
      <c r="AE17" s="39"/>
      <c r="AF17" s="41" t="s">
        <v>41</v>
      </c>
      <c r="AG17" s="42" t="s">
        <v>42</v>
      </c>
    </row>
    <row r="18" spans="1:33" ht="12.75" customHeight="1">
      <c r="A18" s="37"/>
      <c r="B18" s="37"/>
      <c r="C18" s="37"/>
      <c r="D18" s="37"/>
      <c r="E18" s="37"/>
      <c r="F18" s="37"/>
      <c r="G18" s="38"/>
      <c r="H18" s="38"/>
      <c r="I18" s="38"/>
      <c r="J18" s="39"/>
      <c r="K18" s="40" t="s">
        <v>43</v>
      </c>
      <c r="L18" s="38"/>
      <c r="M18" s="38"/>
      <c r="N18" s="40" t="s">
        <v>43</v>
      </c>
      <c r="O18" s="38"/>
      <c r="P18" s="40" t="s">
        <v>43</v>
      </c>
      <c r="Q18" s="38"/>
      <c r="R18" s="38"/>
      <c r="S18" s="40" t="s">
        <v>43</v>
      </c>
      <c r="T18" s="38"/>
      <c r="U18" s="40" t="s">
        <v>43</v>
      </c>
      <c r="V18" s="38"/>
      <c r="W18" s="40" t="s">
        <v>43</v>
      </c>
      <c r="X18" s="40" t="s">
        <v>44</v>
      </c>
      <c r="Y18" s="38"/>
      <c r="Z18" s="38"/>
      <c r="AA18" s="38"/>
      <c r="AB18" s="38"/>
      <c r="AC18" s="38"/>
      <c r="AD18" s="38"/>
      <c r="AE18" s="39"/>
      <c r="AF18" s="43"/>
      <c r="AG18" s="37"/>
    </row>
    <row r="19" spans="1:33" ht="27.75" customHeight="1">
      <c r="A19" s="44"/>
      <c r="B19" s="44"/>
      <c r="C19" s="44"/>
      <c r="D19" s="44"/>
      <c r="E19" s="44"/>
      <c r="F19" s="44"/>
      <c r="G19" s="39"/>
      <c r="H19" s="39"/>
      <c r="I19" s="39"/>
      <c r="J19" s="39">
        <v>8</v>
      </c>
      <c r="K19" s="39">
        <v>0</v>
      </c>
      <c r="L19" s="39">
        <v>3</v>
      </c>
      <c r="M19" s="39">
        <v>8</v>
      </c>
      <c r="N19" s="39">
        <v>4</v>
      </c>
      <c r="O19" s="39">
        <v>8</v>
      </c>
      <c r="P19" s="39">
        <v>4</v>
      </c>
      <c r="Q19" s="39"/>
      <c r="R19" s="39">
        <v>8</v>
      </c>
      <c r="S19" s="39">
        <v>4</v>
      </c>
      <c r="T19" s="39">
        <v>8</v>
      </c>
      <c r="U19" s="39">
        <v>4</v>
      </c>
      <c r="V19" s="39">
        <v>6</v>
      </c>
      <c r="W19" s="39">
        <v>3</v>
      </c>
      <c r="X19" s="39">
        <v>6</v>
      </c>
      <c r="Y19" s="39">
        <v>8</v>
      </c>
      <c r="Z19" s="39">
        <v>2.5</v>
      </c>
      <c r="AA19" s="39">
        <v>15</v>
      </c>
      <c r="AB19" s="39">
        <v>10</v>
      </c>
      <c r="AC19" s="39"/>
      <c r="AD19" s="39"/>
      <c r="AE19" s="39"/>
      <c r="AF19" s="45"/>
      <c r="AG19" s="44"/>
    </row>
    <row r="20" spans="1:33" ht="24" customHeight="1">
      <c r="A20" s="46"/>
      <c r="B20" s="46"/>
      <c r="C20" s="46"/>
      <c r="D20" s="46"/>
      <c r="E20" s="46"/>
      <c r="F20" s="46"/>
      <c r="G20" s="46"/>
      <c r="H20" s="46"/>
      <c r="I20" s="70"/>
      <c r="J20" s="47"/>
      <c r="K20" s="47"/>
      <c r="L20" s="63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>
        <f>L20*$L$17+M20*$M$17+N20*$N$17+O20*$O$17+P20*$P$17+R20*$R$17+S20*$S$17+T20*$T$17+U20*$U$17+V20*$V$17+W20*$W$17+X20*$X$17+Y20*$Y$17+Z20*3+AA20*$AA$17</f>
        <v>0</v>
      </c>
      <c r="AD20" s="49">
        <f aca="true" t="shared" si="0" ref="AD20:AD44">ROUNDUP(AC20/10,0)</f>
        <v>0</v>
      </c>
      <c r="AE20" s="50">
        <f>J20*$J$19+K20*$K$19+L20*$L$19+M20*$M$19+N20*$N$19+O20*$O$19+P20*$P$19+R20*$R$19+S20*$S$19+T20*$T$19+U20*$U$19+V20*$V$19+W20*$W$19+AB20*$AB$19+X20*$X$19+Y20*$Y$19+Z20*$Z$19+AA20*$AA$19</f>
        <v>0</v>
      </c>
      <c r="AF20" s="51"/>
      <c r="AG20" s="52"/>
    </row>
    <row r="21" spans="1:33" ht="24" customHeight="1">
      <c r="A21" s="46"/>
      <c r="B21" s="46"/>
      <c r="C21" s="46"/>
      <c r="D21" s="46"/>
      <c r="E21" s="46"/>
      <c r="F21" s="46"/>
      <c r="G21" s="46"/>
      <c r="H21" s="46"/>
      <c r="I21" s="70"/>
      <c r="J21" s="47"/>
      <c r="K21" s="47"/>
      <c r="L21" s="63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>
        <f aca="true" t="shared" si="1" ref="AC21:AC44">L21*$L$17+M21*$M$17+N21*$N$17+O21*$O$17+P21*$P$17+R21*$R$17+S21*$S$17+T21*$T$17+U21*$U$17+V21*$V$17+W21*$W$17+X21*$X$17+Y21*$Y$17+Z21*3+AA21*$AA$17</f>
        <v>0</v>
      </c>
      <c r="AD21" s="49">
        <f t="shared" si="0"/>
        <v>0</v>
      </c>
      <c r="AE21" s="50">
        <f aca="true" t="shared" si="2" ref="AE21:AE44">J21*$J$19+K21*$K$19+L21*$L$19+M21*$M$19+N21*$N$19+O21*$O$19+P21*$P$19+R21*$R$19+S21*$S$19+T21*$T$19+U21*$U$19+V21*$V$19+W21*$W$19+AB21*$AB$19+X21*$X$19+Y21*$Y$19+Z21*$Z$19+AA21*$AA$19</f>
        <v>0</v>
      </c>
      <c r="AF21" s="51"/>
      <c r="AG21" s="52"/>
    </row>
    <row r="22" spans="1:33" ht="24" customHeight="1">
      <c r="A22" s="46"/>
      <c r="B22" s="46"/>
      <c r="C22" s="46"/>
      <c r="D22" s="46"/>
      <c r="E22" s="46"/>
      <c r="F22" s="46"/>
      <c r="G22" s="46"/>
      <c r="H22" s="46"/>
      <c r="I22" s="70"/>
      <c r="J22" s="47"/>
      <c r="K22" s="47"/>
      <c r="L22" s="63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>
        <f t="shared" si="1"/>
        <v>0</v>
      </c>
      <c r="AD22" s="49">
        <f t="shared" si="0"/>
        <v>0</v>
      </c>
      <c r="AE22" s="50">
        <f t="shared" si="2"/>
        <v>0</v>
      </c>
      <c r="AF22" s="51"/>
      <c r="AG22" s="52"/>
    </row>
    <row r="23" spans="1:33" ht="24" customHeight="1">
      <c r="A23" s="46"/>
      <c r="B23" s="46"/>
      <c r="C23" s="46"/>
      <c r="D23" s="46"/>
      <c r="E23" s="46"/>
      <c r="F23" s="46"/>
      <c r="G23" s="46"/>
      <c r="H23" s="46"/>
      <c r="I23" s="70"/>
      <c r="J23" s="47"/>
      <c r="K23" s="47"/>
      <c r="L23" s="6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>
        <f t="shared" si="1"/>
        <v>0</v>
      </c>
      <c r="AD23" s="49">
        <f t="shared" si="0"/>
        <v>0</v>
      </c>
      <c r="AE23" s="50">
        <f t="shared" si="2"/>
        <v>0</v>
      </c>
      <c r="AF23" s="51"/>
      <c r="AG23" s="52"/>
    </row>
    <row r="24" spans="1:33" ht="24" customHeight="1">
      <c r="A24" s="46"/>
      <c r="B24" s="46"/>
      <c r="C24" s="46"/>
      <c r="D24" s="46"/>
      <c r="E24" s="46"/>
      <c r="F24" s="46"/>
      <c r="G24" s="46"/>
      <c r="H24" s="46"/>
      <c r="I24" s="70"/>
      <c r="J24" s="47"/>
      <c r="K24" s="47"/>
      <c r="L24" s="63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>
        <f t="shared" si="1"/>
        <v>0</v>
      </c>
      <c r="AD24" s="49">
        <f t="shared" si="0"/>
        <v>0</v>
      </c>
      <c r="AE24" s="50">
        <f t="shared" si="2"/>
        <v>0</v>
      </c>
      <c r="AF24" s="51"/>
      <c r="AG24" s="52"/>
    </row>
    <row r="25" spans="1:33" ht="24" customHeight="1">
      <c r="A25" s="46"/>
      <c r="B25" s="46"/>
      <c r="C25" s="46"/>
      <c r="D25" s="46"/>
      <c r="E25" s="46"/>
      <c r="F25" s="46"/>
      <c r="G25" s="46"/>
      <c r="H25" s="46"/>
      <c r="I25" s="70"/>
      <c r="J25" s="47"/>
      <c r="K25" s="47"/>
      <c r="L25" s="63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>
        <f t="shared" si="1"/>
        <v>0</v>
      </c>
      <c r="AD25" s="49">
        <f t="shared" si="0"/>
        <v>0</v>
      </c>
      <c r="AE25" s="50">
        <f t="shared" si="2"/>
        <v>0</v>
      </c>
      <c r="AF25" s="51"/>
      <c r="AG25" s="52"/>
    </row>
    <row r="26" spans="1:33" ht="24" customHeight="1">
      <c r="A26" s="46"/>
      <c r="B26" s="46"/>
      <c r="C26" s="46"/>
      <c r="D26" s="46"/>
      <c r="E26" s="46"/>
      <c r="F26" s="46"/>
      <c r="G26" s="46"/>
      <c r="H26" s="46"/>
      <c r="I26" s="70"/>
      <c r="J26" s="47"/>
      <c r="K26" s="47"/>
      <c r="L26" s="63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>
        <f t="shared" si="1"/>
        <v>0</v>
      </c>
      <c r="AD26" s="49">
        <f t="shared" si="0"/>
        <v>0</v>
      </c>
      <c r="AE26" s="50">
        <f t="shared" si="2"/>
        <v>0</v>
      </c>
      <c r="AF26" s="51"/>
      <c r="AG26" s="52"/>
    </row>
    <row r="27" spans="1:33" ht="24" customHeight="1">
      <c r="A27" s="46"/>
      <c r="B27" s="46"/>
      <c r="C27" s="46"/>
      <c r="D27" s="46"/>
      <c r="E27" s="46"/>
      <c r="F27" s="46"/>
      <c r="G27" s="46"/>
      <c r="H27" s="46"/>
      <c r="I27" s="70"/>
      <c r="J27" s="47"/>
      <c r="K27" s="47"/>
      <c r="L27" s="6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>
        <f t="shared" si="1"/>
        <v>0</v>
      </c>
      <c r="AD27" s="49">
        <f t="shared" si="0"/>
        <v>0</v>
      </c>
      <c r="AE27" s="50">
        <f t="shared" si="2"/>
        <v>0</v>
      </c>
      <c r="AF27" s="51"/>
      <c r="AG27" s="52"/>
    </row>
    <row r="28" spans="1:33" ht="24" customHeight="1">
      <c r="A28" s="46"/>
      <c r="B28" s="46"/>
      <c r="C28" s="46"/>
      <c r="D28" s="46"/>
      <c r="E28" s="46"/>
      <c r="F28" s="46"/>
      <c r="G28" s="46"/>
      <c r="H28" s="46"/>
      <c r="I28" s="70"/>
      <c r="J28" s="47"/>
      <c r="K28" s="47"/>
      <c r="L28" s="63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>
        <f t="shared" si="1"/>
        <v>0</v>
      </c>
      <c r="AD28" s="49">
        <f t="shared" si="0"/>
        <v>0</v>
      </c>
      <c r="AE28" s="50">
        <f t="shared" si="2"/>
        <v>0</v>
      </c>
      <c r="AF28" s="51"/>
      <c r="AG28" s="52"/>
    </row>
    <row r="29" spans="1:33" ht="24" customHeight="1">
      <c r="A29" s="46"/>
      <c r="B29" s="46"/>
      <c r="C29" s="46"/>
      <c r="D29" s="46"/>
      <c r="E29" s="46"/>
      <c r="F29" s="46"/>
      <c r="G29" s="46"/>
      <c r="H29" s="46"/>
      <c r="I29" s="70"/>
      <c r="J29" s="47"/>
      <c r="K29" s="47"/>
      <c r="L29" s="63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>
        <f t="shared" si="1"/>
        <v>0</v>
      </c>
      <c r="AD29" s="49">
        <f t="shared" si="0"/>
        <v>0</v>
      </c>
      <c r="AE29" s="50">
        <f t="shared" si="2"/>
        <v>0</v>
      </c>
      <c r="AF29" s="51"/>
      <c r="AG29" s="52"/>
    </row>
    <row r="30" spans="1:33" ht="24" customHeight="1">
      <c r="A30" s="46"/>
      <c r="B30" s="46"/>
      <c r="C30" s="46"/>
      <c r="D30" s="46"/>
      <c r="E30" s="46"/>
      <c r="F30" s="46"/>
      <c r="G30" s="46"/>
      <c r="H30" s="46"/>
      <c r="I30" s="70"/>
      <c r="J30" s="47"/>
      <c r="K30" s="47"/>
      <c r="L30" s="6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>
        <f t="shared" si="1"/>
        <v>0</v>
      </c>
      <c r="AD30" s="49">
        <f t="shared" si="0"/>
        <v>0</v>
      </c>
      <c r="AE30" s="50">
        <f t="shared" si="2"/>
        <v>0</v>
      </c>
      <c r="AF30" s="51"/>
      <c r="AG30" s="52"/>
    </row>
    <row r="31" spans="1:33" ht="24" customHeight="1">
      <c r="A31" s="46"/>
      <c r="B31" s="46"/>
      <c r="C31" s="46"/>
      <c r="D31" s="46"/>
      <c r="E31" s="46"/>
      <c r="F31" s="46"/>
      <c r="G31" s="46"/>
      <c r="H31" s="46"/>
      <c r="I31" s="70"/>
      <c r="J31" s="47"/>
      <c r="K31" s="47"/>
      <c r="L31" s="63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>
        <f t="shared" si="1"/>
        <v>0</v>
      </c>
      <c r="AD31" s="49">
        <f t="shared" si="0"/>
        <v>0</v>
      </c>
      <c r="AE31" s="50">
        <f t="shared" si="2"/>
        <v>0</v>
      </c>
      <c r="AF31" s="51"/>
      <c r="AG31" s="52"/>
    </row>
    <row r="32" spans="1:33" ht="24" customHeight="1">
      <c r="A32" s="46"/>
      <c r="B32" s="46"/>
      <c r="C32" s="46"/>
      <c r="D32" s="46"/>
      <c r="E32" s="46"/>
      <c r="F32" s="46"/>
      <c r="G32" s="46"/>
      <c r="H32" s="46"/>
      <c r="I32" s="70"/>
      <c r="J32" s="47"/>
      <c r="K32" s="47"/>
      <c r="L32" s="6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>
        <f t="shared" si="1"/>
        <v>0</v>
      </c>
      <c r="AD32" s="49">
        <f t="shared" si="0"/>
        <v>0</v>
      </c>
      <c r="AE32" s="50">
        <f t="shared" si="2"/>
        <v>0</v>
      </c>
      <c r="AF32" s="51"/>
      <c r="AG32" s="52"/>
    </row>
    <row r="33" spans="1:33" ht="24" customHeight="1">
      <c r="A33" s="46"/>
      <c r="B33" s="46"/>
      <c r="C33" s="46"/>
      <c r="D33" s="46"/>
      <c r="E33" s="46"/>
      <c r="F33" s="46"/>
      <c r="G33" s="46"/>
      <c r="H33" s="46"/>
      <c r="I33" s="70"/>
      <c r="J33" s="47"/>
      <c r="K33" s="47"/>
      <c r="L33" s="6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>
        <f t="shared" si="1"/>
        <v>0</v>
      </c>
      <c r="AD33" s="49">
        <f t="shared" si="0"/>
        <v>0</v>
      </c>
      <c r="AE33" s="50">
        <f t="shared" si="2"/>
        <v>0</v>
      </c>
      <c r="AF33" s="51"/>
      <c r="AG33" s="52"/>
    </row>
    <row r="34" spans="1:33" ht="24" customHeight="1">
      <c r="A34" s="46"/>
      <c r="B34" s="46"/>
      <c r="C34" s="46"/>
      <c r="D34" s="46"/>
      <c r="E34" s="46"/>
      <c r="F34" s="46"/>
      <c r="G34" s="46"/>
      <c r="H34" s="46"/>
      <c r="I34" s="70"/>
      <c r="J34" s="47"/>
      <c r="K34" s="47"/>
      <c r="L34" s="63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>
        <f t="shared" si="1"/>
        <v>0</v>
      </c>
      <c r="AD34" s="49">
        <f t="shared" si="0"/>
        <v>0</v>
      </c>
      <c r="AE34" s="50">
        <f t="shared" si="2"/>
        <v>0</v>
      </c>
      <c r="AF34" s="51"/>
      <c r="AG34" s="52"/>
    </row>
    <row r="35" spans="1:33" ht="24" customHeight="1">
      <c r="A35" s="46"/>
      <c r="B35" s="46"/>
      <c r="C35" s="46"/>
      <c r="D35" s="46"/>
      <c r="E35" s="46"/>
      <c r="F35" s="46"/>
      <c r="G35" s="46"/>
      <c r="H35" s="46"/>
      <c r="I35" s="70"/>
      <c r="J35" s="4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>
        <f t="shared" si="1"/>
        <v>0</v>
      </c>
      <c r="AD35" s="49">
        <f t="shared" si="0"/>
        <v>0</v>
      </c>
      <c r="AE35" s="50">
        <f t="shared" si="2"/>
        <v>0</v>
      </c>
      <c r="AF35" s="51"/>
      <c r="AG35" s="52"/>
    </row>
    <row r="36" spans="1:33" ht="24" customHeight="1">
      <c r="A36" s="46"/>
      <c r="B36" s="46"/>
      <c r="C36" s="46"/>
      <c r="D36" s="46"/>
      <c r="E36" s="46"/>
      <c r="F36" s="46"/>
      <c r="G36" s="46"/>
      <c r="H36" s="46"/>
      <c r="I36" s="70"/>
      <c r="J36" s="47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>
        <f t="shared" si="1"/>
        <v>0</v>
      </c>
      <c r="AD36" s="49">
        <f t="shared" si="0"/>
        <v>0</v>
      </c>
      <c r="AE36" s="50">
        <f t="shared" si="2"/>
        <v>0</v>
      </c>
      <c r="AF36" s="51"/>
      <c r="AG36" s="52"/>
    </row>
    <row r="37" spans="1:33" ht="24" customHeight="1">
      <c r="A37" s="46"/>
      <c r="B37" s="46"/>
      <c r="C37" s="46"/>
      <c r="D37" s="46"/>
      <c r="E37" s="46"/>
      <c r="F37" s="46"/>
      <c r="G37" s="46"/>
      <c r="H37" s="46"/>
      <c r="I37" s="70"/>
      <c r="J37" s="47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>
        <f t="shared" si="1"/>
        <v>0</v>
      </c>
      <c r="AD37" s="49">
        <f t="shared" si="0"/>
        <v>0</v>
      </c>
      <c r="AE37" s="50">
        <f t="shared" si="2"/>
        <v>0</v>
      </c>
      <c r="AF37" s="53"/>
      <c r="AG37" s="52"/>
    </row>
    <row r="38" spans="1:33" ht="24" customHeight="1">
      <c r="A38" s="46"/>
      <c r="B38" s="46"/>
      <c r="C38" s="46"/>
      <c r="D38" s="46"/>
      <c r="E38" s="46"/>
      <c r="F38" s="46"/>
      <c r="G38" s="46"/>
      <c r="H38" s="46"/>
      <c r="I38" s="70"/>
      <c r="J38" s="47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>
        <f t="shared" si="1"/>
        <v>0</v>
      </c>
      <c r="AD38" s="49">
        <f t="shared" si="0"/>
        <v>0</v>
      </c>
      <c r="AE38" s="50">
        <f t="shared" si="2"/>
        <v>0</v>
      </c>
      <c r="AF38" s="51"/>
      <c r="AG38" s="52"/>
    </row>
    <row r="39" spans="1:33" ht="24" customHeight="1">
      <c r="A39" s="46"/>
      <c r="B39" s="46"/>
      <c r="C39" s="46"/>
      <c r="D39" s="46"/>
      <c r="E39" s="46"/>
      <c r="F39" s="46"/>
      <c r="G39" s="46"/>
      <c r="H39" s="46"/>
      <c r="I39" s="70"/>
      <c r="J39" s="47"/>
      <c r="K39" s="47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>
        <f t="shared" si="1"/>
        <v>0</v>
      </c>
      <c r="AD39" s="49">
        <f t="shared" si="0"/>
        <v>0</v>
      </c>
      <c r="AE39" s="50">
        <f t="shared" si="2"/>
        <v>0</v>
      </c>
      <c r="AF39" s="51"/>
      <c r="AG39" s="52"/>
    </row>
    <row r="40" spans="1:33" ht="24" customHeight="1">
      <c r="A40" s="46"/>
      <c r="B40" s="46"/>
      <c r="C40" s="46"/>
      <c r="D40" s="46"/>
      <c r="E40" s="46"/>
      <c r="F40" s="46"/>
      <c r="G40" s="46"/>
      <c r="H40" s="46"/>
      <c r="I40" s="70"/>
      <c r="J40" s="47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>
        <f t="shared" si="1"/>
        <v>0</v>
      </c>
      <c r="AD40" s="49">
        <f t="shared" si="0"/>
        <v>0</v>
      </c>
      <c r="AE40" s="50">
        <f t="shared" si="2"/>
        <v>0</v>
      </c>
      <c r="AF40" s="51"/>
      <c r="AG40" s="52"/>
    </row>
    <row r="41" spans="1:33" ht="24" customHeight="1">
      <c r="A41" s="46"/>
      <c r="B41" s="46"/>
      <c r="C41" s="46"/>
      <c r="D41" s="46"/>
      <c r="E41" s="46"/>
      <c r="F41" s="46"/>
      <c r="G41" s="46"/>
      <c r="H41" s="46"/>
      <c r="I41" s="70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>
        <f t="shared" si="1"/>
        <v>0</v>
      </c>
      <c r="AD41" s="49">
        <f t="shared" si="0"/>
        <v>0</v>
      </c>
      <c r="AE41" s="50">
        <f t="shared" si="2"/>
        <v>0</v>
      </c>
      <c r="AF41" s="52"/>
      <c r="AG41" s="52"/>
    </row>
    <row r="42" spans="1:33" ht="24" customHeight="1">
      <c r="A42" s="46"/>
      <c r="B42" s="46"/>
      <c r="C42" s="46"/>
      <c r="D42" s="46"/>
      <c r="E42" s="46"/>
      <c r="F42" s="46"/>
      <c r="G42" s="46"/>
      <c r="H42" s="46"/>
      <c r="I42" s="70"/>
      <c r="J42" s="47"/>
      <c r="K42" s="4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>
        <f t="shared" si="1"/>
        <v>0</v>
      </c>
      <c r="AD42" s="49">
        <f t="shared" si="0"/>
        <v>0</v>
      </c>
      <c r="AE42" s="50">
        <f t="shared" si="2"/>
        <v>0</v>
      </c>
      <c r="AF42" s="51"/>
      <c r="AG42" s="52"/>
    </row>
    <row r="43" spans="1:33" ht="24" customHeight="1">
      <c r="A43" s="46"/>
      <c r="B43" s="46"/>
      <c r="C43" s="46"/>
      <c r="D43" s="46"/>
      <c r="E43" s="46"/>
      <c r="F43" s="46"/>
      <c r="G43" s="46"/>
      <c r="H43" s="46"/>
      <c r="I43" s="70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>
        <f t="shared" si="1"/>
        <v>0</v>
      </c>
      <c r="AD43" s="49">
        <f t="shared" si="0"/>
        <v>0</v>
      </c>
      <c r="AE43" s="50">
        <f t="shared" si="2"/>
        <v>0</v>
      </c>
      <c r="AF43" s="51"/>
      <c r="AG43" s="52"/>
    </row>
    <row r="44" spans="1:33" ht="24" customHeight="1">
      <c r="A44" s="46"/>
      <c r="B44" s="46"/>
      <c r="C44" s="46"/>
      <c r="D44" s="46"/>
      <c r="E44" s="46"/>
      <c r="F44" s="46"/>
      <c r="G44" s="46"/>
      <c r="H44" s="46"/>
      <c r="I44" s="70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>
        <f t="shared" si="1"/>
        <v>0</v>
      </c>
      <c r="AD44" s="49">
        <f t="shared" si="0"/>
        <v>0</v>
      </c>
      <c r="AE44" s="50">
        <f t="shared" si="2"/>
        <v>0</v>
      </c>
      <c r="AF44" s="51"/>
      <c r="AG44" s="52"/>
    </row>
    <row r="45" spans="1:33" ht="15.75" customHeight="1">
      <c r="A45" s="54" t="s">
        <v>45</v>
      </c>
      <c r="B45" s="3"/>
      <c r="C45" s="3"/>
      <c r="D45" s="3"/>
      <c r="E45" s="3"/>
      <c r="F45" s="3"/>
      <c r="G45" s="55"/>
      <c r="H45" s="68"/>
      <c r="I45" s="56"/>
      <c r="J45" s="38"/>
      <c r="K45" s="57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8">
        <f>SUM(AC20:AC44)</f>
        <v>0</v>
      </c>
      <c r="AD45" s="58">
        <f>SUM(AD20:AD44)</f>
        <v>0</v>
      </c>
      <c r="AE45" s="59">
        <f>SUM(AE20:AE44)</f>
        <v>0</v>
      </c>
      <c r="AF45" s="60"/>
      <c r="AG45" s="3"/>
    </row>
  </sheetData>
  <sheetProtection/>
  <mergeCells count="20">
    <mergeCell ref="I12:U12"/>
    <mergeCell ref="C3:F3"/>
    <mergeCell ref="R16:S16"/>
    <mergeCell ref="C10:E10"/>
    <mergeCell ref="M16:N16"/>
    <mergeCell ref="T16:U16"/>
    <mergeCell ref="I11:U11"/>
    <mergeCell ref="C7:F7"/>
    <mergeCell ref="C4:F4"/>
    <mergeCell ref="C14:E14"/>
    <mergeCell ref="AF16:AG16"/>
    <mergeCell ref="I10:U10"/>
    <mergeCell ref="C11:E11"/>
    <mergeCell ref="O16:P16"/>
    <mergeCell ref="C8:F8"/>
    <mergeCell ref="C5:F5"/>
    <mergeCell ref="V16:W16"/>
    <mergeCell ref="C12:E12"/>
    <mergeCell ref="J16:K16"/>
    <mergeCell ref="C6:F6"/>
  </mergeCells>
  <dataValidations count="1">
    <dataValidation type="list" allowBlank="1" showInputMessage="1" showErrorMessage="1" sqref="I20:I44">
      <formula1>"f,a"</formula1>
    </dataValidation>
  </dataValidations>
  <printOptions/>
  <pageMargins left="0.25" right="0.25" top="0.25" bottom="0.25" header="0.3" footer="0.3"/>
  <pageSetup fitToHeight="1" fitToWidth="1" orientation="landscape" paperSize="9" scale="5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Schneider</dc:creator>
  <cp:keywords/>
  <dc:description/>
  <cp:lastModifiedBy>Martin Schneider</cp:lastModifiedBy>
  <cp:lastPrinted>2017-02-17T10:28:47Z</cp:lastPrinted>
  <dcterms:created xsi:type="dcterms:W3CDTF">2017-02-17T10:32:50Z</dcterms:created>
  <dcterms:modified xsi:type="dcterms:W3CDTF">2023-02-22T06:25:27Z</dcterms:modified>
  <cp:category/>
  <cp:version/>
  <cp:contentType/>
  <cp:contentStatus/>
</cp:coreProperties>
</file>