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165" activeTab="0"/>
  </bookViews>
  <sheets>
    <sheet name="Leer" sheetId="1" r:id="rId1"/>
  </sheets>
  <definedNames>
    <definedName name="_xlnm.Print_Area" localSheetId="0">'Leer'!$A$1:$AE$39</definedName>
    <definedName name="_xlnm.Print_Titles" localSheetId="0">'Leer'!$19:$22</definedName>
  </definedNames>
  <calcPr fullCalcOnLoad="1"/>
</workbook>
</file>

<file path=xl/sharedStrings.xml><?xml version="1.0" encoding="utf-8"?>
<sst xmlns="http://schemas.openxmlformats.org/spreadsheetml/2006/main" count="81" uniqueCount="68">
  <si>
    <t>Sektion:</t>
  </si>
  <si>
    <t>Kategorie:</t>
  </si>
  <si>
    <t>Kontakt:</t>
  </si>
  <si>
    <t>Name</t>
  </si>
  <si>
    <t>Vorname</t>
  </si>
  <si>
    <t>Jahrgang</t>
  </si>
  <si>
    <t>Standblatt</t>
  </si>
  <si>
    <t>Kehr</t>
  </si>
  <si>
    <t>Sektion</t>
  </si>
  <si>
    <t>Anzahl Schuss</t>
  </si>
  <si>
    <t>Preis</t>
  </si>
  <si>
    <t>Zeit</t>
  </si>
  <si>
    <t>J</t>
  </si>
  <si>
    <t>Datum:</t>
  </si>
  <si>
    <t>Gruppe</t>
  </si>
  <si>
    <t>Schiesszeiten:</t>
  </si>
  <si>
    <t>Rangeure</t>
  </si>
  <si>
    <t>Name:</t>
  </si>
  <si>
    <t>Ort:</t>
  </si>
  <si>
    <t>Adresse:</t>
  </si>
  <si>
    <t>Tel:</t>
  </si>
  <si>
    <t>Auszahlungs-
stich</t>
  </si>
  <si>
    <t>Kranz HD</t>
  </si>
  <si>
    <t>Kranz ND</t>
  </si>
  <si>
    <t>gewünschte Schiesszeit</t>
  </si>
  <si>
    <t>Vorname:</t>
  </si>
  <si>
    <t>Gruppen-Nr.</t>
  </si>
  <si>
    <t>Gruppenname 1:</t>
  </si>
  <si>
    <t>Gruppenname 2:</t>
  </si>
  <si>
    <t>Gruppenname 3:</t>
  </si>
  <si>
    <t>aufgelegt</t>
  </si>
  <si>
    <t>Datum</t>
  </si>
  <si>
    <t>E-Mail:</t>
  </si>
  <si>
    <t>N</t>
  </si>
  <si>
    <t>Veteranenstich</t>
  </si>
  <si>
    <t xml:space="preserve">Anmeldung </t>
  </si>
  <si>
    <t>Fischstich</t>
  </si>
  <si>
    <t>Quali-Final</t>
  </si>
  <si>
    <t>Nachdoppel  max 20 Passen</t>
  </si>
  <si>
    <t>frei</t>
  </si>
  <si>
    <t>08.00 - 12.00</t>
  </si>
  <si>
    <t>15.00 - 20.00</t>
  </si>
  <si>
    <t>13.30 - 18.00</t>
  </si>
  <si>
    <t>Freitag</t>
  </si>
  <si>
    <t>Samstag</t>
  </si>
  <si>
    <t>Sonntag</t>
  </si>
  <si>
    <t>Final:</t>
  </si>
  <si>
    <t>7. August</t>
  </si>
  <si>
    <t>14. August</t>
  </si>
  <si>
    <t>15. August</t>
  </si>
  <si>
    <t>16. August</t>
  </si>
  <si>
    <t>07.00 - 12.00</t>
  </si>
  <si>
    <t>13.30 - 15.20</t>
  </si>
  <si>
    <t>Konto: IBAN</t>
  </si>
  <si>
    <t>Heinz Zaugg  Mühlegasse 7  4571 Lüterkofen    Tel. 079 177 47 47</t>
  </si>
  <si>
    <t>Anmeldungen an:</t>
  </si>
  <si>
    <t>Raiffeisenbank IBAN Nr.: CH64 8080 8005 7735 4439 1</t>
  </si>
  <si>
    <t>6. August</t>
  </si>
  <si>
    <t>Bitte bei allen Schützen angeben!                                       aufgelegt oder frei mit x</t>
  </si>
  <si>
    <t>Nachwuchsstich</t>
  </si>
  <si>
    <t>ASG AEGERTEN    BUNDESRAT-GNÄGI-SCHIESSEN 2024</t>
  </si>
  <si>
    <t>9.</t>
  </si>
  <si>
    <t>10</t>
  </si>
  <si>
    <t>16.</t>
  </si>
  <si>
    <t>17.</t>
  </si>
  <si>
    <t>18.</t>
  </si>
  <si>
    <t>zaugg.heinz@outlook.com</t>
  </si>
  <si>
    <t xml:space="preserve">E / V / EV / U17 / U21 </t>
  </si>
</sst>
</file>

<file path=xl/styles.xml><?xml version="1.0" encoding="utf-8"?>
<styleSheet xmlns="http://schemas.openxmlformats.org/spreadsheetml/2006/main">
  <numFmts count="4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Fr &quot;#,##0;\-&quot;Fr &quot;#,##0"/>
    <numFmt numFmtId="185" formatCode="&quot;Fr &quot;#,##0;[Red]\-&quot;Fr &quot;#,##0"/>
    <numFmt numFmtId="186" formatCode="&quot;Fr &quot;#,##0.00;\-&quot;Fr &quot;#,##0.00"/>
    <numFmt numFmtId="187" formatCode="&quot;Fr &quot;#,##0.00;[Red]\-&quot;Fr &quot;#,##0.00"/>
    <numFmt numFmtId="188" formatCode="_-&quot;Fr &quot;* #,##0_-;\-&quot;Fr &quot;* #,##0_-;_-&quot;Fr &quot;* &quot;-&quot;_-;_-@_-"/>
    <numFmt numFmtId="189" formatCode="_-* #,##0_-;\-* #,##0_-;_-* &quot;-&quot;_-;_-@_-"/>
    <numFmt numFmtId="190" formatCode="_-&quot;Fr &quot;* #,##0.00_-;\-&quot;Fr &quot;* #,##0.00_-;_-&quot;Fr &quot;* &quot;-&quot;??_-;_-@_-"/>
    <numFmt numFmtId="191" formatCode="_-* #,##0.00_-;\-* #,##0.00_-;_-* &quot;-&quot;??_-;_-@_-"/>
    <numFmt numFmtId="192" formatCode="d/\ mmmm\ yyyy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00000"/>
    <numFmt numFmtId="198" formatCode="mmm\ yyyy"/>
    <numFmt numFmtId="199" formatCode="0.0"/>
  </numFmts>
  <fonts count="59">
    <font>
      <sz val="10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Helv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sz val="14"/>
      <name val="Arial"/>
      <family val="0"/>
    </font>
    <font>
      <sz val="10"/>
      <color indexed="8"/>
      <name val="Helv"/>
      <family val="2"/>
    </font>
    <font>
      <b/>
      <sz val="9"/>
      <color indexed="8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Arial"/>
      <family val="2"/>
    </font>
    <font>
      <sz val="14"/>
      <color rgb="FF000000"/>
      <name val="Arial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textRotation="90" wrapText="1"/>
      <protection/>
    </xf>
    <xf numFmtId="2" fontId="2" fillId="0" borderId="10" xfId="0" applyNumberFormat="1" applyFont="1" applyFill="1" applyBorder="1" applyAlignment="1" applyProtection="1">
      <alignment horizontal="center" textRotation="90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horizontal="center" vertical="center" textRotation="90"/>
      <protection/>
    </xf>
    <xf numFmtId="2" fontId="2" fillId="0" borderId="10" xfId="0" applyNumberFormat="1" applyFont="1" applyFill="1" applyBorder="1" applyAlignment="1" applyProtection="1" quotePrefix="1">
      <alignment horizontal="center" vertical="center" textRotation="90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6" fontId="2" fillId="0" borderId="0" xfId="0" applyNumberFormat="1" applyFont="1" applyFill="1" applyBorder="1" applyAlignment="1" applyProtection="1" quotePrefix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textRotation="90" wrapText="1"/>
      <protection/>
    </xf>
    <xf numFmtId="0" fontId="3" fillId="0" borderId="11" xfId="0" applyNumberFormat="1" applyFont="1" applyFill="1" applyBorder="1" applyAlignment="1" applyProtection="1">
      <alignment textRotation="90" wrapText="1"/>
      <protection/>
    </xf>
    <xf numFmtId="0" fontId="56" fillId="0" borderId="11" xfId="0" applyNumberFormat="1" applyFont="1" applyFill="1" applyBorder="1" applyAlignment="1" applyProtection="1">
      <alignment textRotation="90" wrapText="1"/>
      <protection/>
    </xf>
    <xf numFmtId="0" fontId="0" fillId="0" borderId="0" xfId="0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6" fillId="35" borderId="12" xfId="0" applyNumberFormat="1" applyFont="1" applyFill="1" applyBorder="1" applyAlignment="1" applyProtection="1">
      <alignment horizontal="center" vertical="top"/>
      <protection/>
    </xf>
    <xf numFmtId="0" fontId="6" fillId="3" borderId="12" xfId="0" applyNumberFormat="1" applyFont="1" applyFill="1" applyBorder="1" applyAlignment="1" applyProtection="1">
      <alignment horizontal="center" vertical="top"/>
      <protection/>
    </xf>
    <xf numFmtId="0" fontId="12" fillId="19" borderId="12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vertical="center"/>
    </xf>
    <xf numFmtId="49" fontId="10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NumberFormat="1" applyFont="1" applyFill="1" applyBorder="1" applyAlignment="1" applyProtection="1">
      <alignment horizontal="center" vertical="center"/>
      <protection locked="0"/>
    </xf>
    <xf numFmtId="0" fontId="7" fillId="38" borderId="13" xfId="0" applyNumberFormat="1" applyFont="1" applyFill="1" applyBorder="1" applyAlignment="1" applyProtection="1">
      <alignment vertical="center"/>
      <protection/>
    </xf>
    <xf numFmtId="0" fontId="4" fillId="38" borderId="14" xfId="0" applyNumberFormat="1" applyFont="1" applyFill="1" applyBorder="1" applyAlignment="1" applyProtection="1">
      <alignment vertical="center"/>
      <protection/>
    </xf>
    <xf numFmtId="0" fontId="4" fillId="38" borderId="14" xfId="0" applyNumberFormat="1" applyFont="1" applyFill="1" applyBorder="1" applyAlignment="1" applyProtection="1">
      <alignment vertical="top"/>
      <protection/>
    </xf>
    <xf numFmtId="0" fontId="4" fillId="38" borderId="15" xfId="0" applyNumberFormat="1" applyFont="1" applyFill="1" applyBorder="1" applyAlignment="1" applyProtection="1">
      <alignment vertical="top"/>
      <protection/>
    </xf>
    <xf numFmtId="0" fontId="7" fillId="38" borderId="16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Border="1" applyAlignment="1" applyProtection="1">
      <alignment vertical="top"/>
      <protection/>
    </xf>
    <xf numFmtId="0" fontId="7" fillId="38" borderId="16" xfId="0" applyNumberFormat="1" applyFont="1" applyFill="1" applyBorder="1" applyAlignment="1" applyProtection="1">
      <alignment vertical="center"/>
      <protection/>
    </xf>
    <xf numFmtId="0" fontId="7" fillId="38" borderId="17" xfId="0" applyNumberFormat="1" applyFont="1" applyFill="1" applyBorder="1" applyAlignment="1" applyProtection="1">
      <alignment vertical="center"/>
      <protection/>
    </xf>
    <xf numFmtId="0" fontId="4" fillId="38" borderId="18" xfId="0" applyNumberFormat="1" applyFont="1" applyFill="1" applyBorder="1" applyAlignment="1" applyProtection="1">
      <alignment vertical="center"/>
      <protection/>
    </xf>
    <xf numFmtId="0" fontId="4" fillId="38" borderId="18" xfId="0" applyNumberFormat="1" applyFont="1" applyFill="1" applyBorder="1" applyAlignment="1" applyProtection="1">
      <alignment vertical="top"/>
      <protection/>
    </xf>
    <xf numFmtId="0" fontId="4" fillId="38" borderId="19" xfId="0" applyNumberFormat="1" applyFont="1" applyFill="1" applyBorder="1" applyAlignment="1" applyProtection="1">
      <alignment vertical="top"/>
      <protection/>
    </xf>
    <xf numFmtId="0" fontId="4" fillId="38" borderId="12" xfId="0" applyNumberFormat="1" applyFont="1" applyFill="1" applyBorder="1" applyAlignment="1" applyProtection="1">
      <alignment vertical="top"/>
      <protection/>
    </xf>
    <xf numFmtId="0" fontId="6" fillId="38" borderId="0" xfId="0" applyNumberFormat="1" applyFont="1" applyFill="1" applyBorder="1" applyAlignment="1" applyProtection="1">
      <alignment horizontal="center" vertical="top"/>
      <protection/>
    </xf>
    <xf numFmtId="0" fontId="6" fillId="38" borderId="12" xfId="0" applyNumberFormat="1" applyFont="1" applyFill="1" applyBorder="1" applyAlignment="1" applyProtection="1">
      <alignment horizontal="center" vertical="top"/>
      <protection/>
    </xf>
    <xf numFmtId="0" fontId="13" fillId="7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2" fontId="14" fillId="0" borderId="10" xfId="0" applyNumberFormat="1" applyFont="1" applyFill="1" applyBorder="1" applyAlignment="1" applyProtection="1">
      <alignment horizontal="center" vertical="center" textRotation="90"/>
      <protection/>
    </xf>
    <xf numFmtId="49" fontId="6" fillId="3" borderId="0" xfId="0" applyNumberFormat="1" applyFont="1" applyFill="1" applyBorder="1" applyAlignment="1" applyProtection="1">
      <alignment horizontal="right" vertical="center"/>
      <protection/>
    </xf>
    <xf numFmtId="49" fontId="4" fillId="38" borderId="0" xfId="0" applyNumberFormat="1" applyFont="1" applyFill="1" applyBorder="1" applyAlignment="1" applyProtection="1">
      <alignment horizontal="right" vertical="center"/>
      <protection/>
    </xf>
    <xf numFmtId="49" fontId="6" fillId="35" borderId="0" xfId="0" applyNumberFormat="1" applyFont="1" applyFill="1" applyBorder="1" applyAlignment="1" applyProtection="1">
      <alignment horizontal="right" vertical="center"/>
      <protection/>
    </xf>
    <xf numFmtId="49" fontId="6" fillId="10" borderId="0" xfId="0" applyNumberFormat="1" applyFont="1" applyFill="1" applyBorder="1" applyAlignment="1" applyProtection="1">
      <alignment horizontal="right" vertical="center"/>
      <protection/>
    </xf>
    <xf numFmtId="49" fontId="12" fillId="19" borderId="0" xfId="0" applyNumberFormat="1" applyFont="1" applyFill="1" applyBorder="1" applyAlignment="1" applyProtection="1">
      <alignment horizontal="right" vertical="center"/>
      <protection/>
    </xf>
    <xf numFmtId="0" fontId="6" fillId="10" borderId="0" xfId="0" applyNumberFormat="1" applyFont="1" applyFill="1" applyBorder="1" applyAlignment="1" applyProtection="1">
      <alignment vertical="center"/>
      <protection/>
    </xf>
    <xf numFmtId="49" fontId="6" fillId="10" borderId="0" xfId="0" applyNumberFormat="1" applyFont="1" applyFill="1" applyBorder="1" applyAlignment="1" applyProtection="1">
      <alignment horizontal="center" vertical="center"/>
      <protection/>
    </xf>
    <xf numFmtId="0" fontId="6" fillId="10" borderId="0" xfId="0" applyNumberFormat="1" applyFont="1" applyFill="1" applyBorder="1" applyAlignment="1" applyProtection="1">
      <alignment horizontal="center" vertical="center"/>
      <protection/>
    </xf>
    <xf numFmtId="0" fontId="6" fillId="3" borderId="0" xfId="0" applyNumberFormat="1" applyFont="1" applyFill="1" applyBorder="1" applyAlignment="1" applyProtection="1">
      <alignment vertical="center"/>
      <protection/>
    </xf>
    <xf numFmtId="49" fontId="6" fillId="3" borderId="0" xfId="0" applyNumberFormat="1" applyFont="1" applyFill="1" applyBorder="1" applyAlignment="1" applyProtection="1">
      <alignment horizontal="center" vertical="center"/>
      <protection/>
    </xf>
    <xf numFmtId="0" fontId="6" fillId="3" borderId="0" xfId="0" applyNumberFormat="1" applyFont="1" applyFill="1" applyBorder="1" applyAlignment="1" applyProtection="1">
      <alignment horizontal="center" vertical="center"/>
      <protection/>
    </xf>
    <xf numFmtId="0" fontId="6" fillId="35" borderId="0" xfId="0" applyNumberFormat="1" applyFont="1" applyFill="1" applyBorder="1" applyAlignment="1" applyProtection="1">
      <alignment vertical="center"/>
      <protection/>
    </xf>
    <xf numFmtId="49" fontId="6" fillId="35" borderId="0" xfId="0" applyNumberFormat="1" applyFont="1" applyFill="1" applyBorder="1" applyAlignment="1" applyProtection="1">
      <alignment horizontal="center" vertical="center"/>
      <protection/>
    </xf>
    <xf numFmtId="0" fontId="6" fillId="35" borderId="0" xfId="0" applyNumberFormat="1" applyFont="1" applyFill="1" applyBorder="1" applyAlignment="1" applyProtection="1">
      <alignment horizontal="center" vertical="center"/>
      <protection/>
    </xf>
    <xf numFmtId="16" fontId="6" fillId="3" borderId="0" xfId="0" applyNumberFormat="1" applyFont="1" applyFill="1" applyBorder="1" applyAlignment="1" applyProtection="1">
      <alignment horizontal="left" vertical="center"/>
      <protection/>
    </xf>
    <xf numFmtId="16" fontId="6" fillId="35" borderId="0" xfId="0" applyNumberFormat="1" applyFont="1" applyFill="1" applyBorder="1" applyAlignment="1" applyProtection="1">
      <alignment horizontal="left" vertical="center"/>
      <protection/>
    </xf>
    <xf numFmtId="0" fontId="12" fillId="19" borderId="0" xfId="0" applyNumberFormat="1" applyFont="1" applyFill="1" applyBorder="1" applyAlignment="1" applyProtection="1">
      <alignment horizontal="left" vertical="center"/>
      <protection/>
    </xf>
    <xf numFmtId="49" fontId="12" fillId="19" borderId="0" xfId="0" applyNumberFormat="1" applyFont="1" applyFill="1" applyBorder="1" applyAlignment="1" applyProtection="1">
      <alignment horizontal="center" vertical="center"/>
      <protection/>
    </xf>
    <xf numFmtId="49" fontId="12" fillId="19" borderId="0" xfId="0" applyNumberFormat="1" applyFont="1" applyFill="1" applyBorder="1" applyAlignment="1" applyProtection="1">
      <alignment vertical="center"/>
      <protection/>
    </xf>
    <xf numFmtId="0" fontId="12" fillId="19" borderId="0" xfId="0" applyNumberFormat="1" applyFont="1" applyFill="1" applyBorder="1" applyAlignment="1" applyProtection="1">
      <alignment vertical="center"/>
      <protection/>
    </xf>
    <xf numFmtId="0" fontId="12" fillId="19" borderId="0" xfId="0" applyNumberFormat="1" applyFont="1" applyFill="1" applyBorder="1" applyAlignment="1" applyProtection="1">
      <alignment horizontal="center" vertical="center"/>
      <protection/>
    </xf>
    <xf numFmtId="2" fontId="15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left" vertical="center"/>
      <protection/>
    </xf>
    <xf numFmtId="0" fontId="13" fillId="10" borderId="20" xfId="0" applyFont="1" applyFill="1" applyBorder="1" applyAlignment="1" applyProtection="1">
      <alignment horizontal="left" vertical="center"/>
      <protection locked="0"/>
    </xf>
    <xf numFmtId="0" fontId="13" fillId="10" borderId="2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left" vertical="center"/>
    </xf>
    <xf numFmtId="0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left" vertical="center"/>
      <protection locked="0"/>
    </xf>
    <xf numFmtId="0" fontId="57" fillId="19" borderId="22" xfId="0" applyNumberFormat="1" applyFont="1" applyFill="1" applyBorder="1" applyAlignment="1" applyProtection="1">
      <alignment horizontal="center" vertical="center"/>
      <protection/>
    </xf>
    <xf numFmtId="0" fontId="2" fillId="19" borderId="20" xfId="0" applyNumberFormat="1" applyFont="1" applyFill="1" applyBorder="1" applyAlignment="1" applyProtection="1">
      <alignment horizontal="center" vertical="center"/>
      <protection/>
    </xf>
    <xf numFmtId="0" fontId="2" fillId="19" borderId="21" xfId="0" applyNumberFormat="1" applyFont="1" applyFill="1" applyBorder="1" applyAlignment="1" applyProtection="1">
      <alignment horizontal="center" vertical="center"/>
      <protection/>
    </xf>
    <xf numFmtId="0" fontId="7" fillId="2" borderId="22" xfId="0" applyNumberFormat="1" applyFont="1" applyFill="1" applyBorder="1" applyAlignment="1" applyProtection="1">
      <alignment horizontal="center" vertical="center"/>
      <protection/>
    </xf>
    <xf numFmtId="0" fontId="7" fillId="2" borderId="20" xfId="0" applyNumberFormat="1" applyFont="1" applyFill="1" applyBorder="1" applyAlignment="1" applyProtection="1">
      <alignment horizontal="center" vertical="center"/>
      <protection/>
    </xf>
    <xf numFmtId="0" fontId="7" fillId="2" borderId="21" xfId="0" applyNumberFormat="1" applyFont="1" applyFill="1" applyBorder="1" applyAlignment="1" applyProtection="1">
      <alignment horizontal="center" vertical="center"/>
      <protection/>
    </xf>
    <xf numFmtId="0" fontId="13" fillId="10" borderId="22" xfId="0" applyFont="1" applyFill="1" applyBorder="1" applyAlignment="1" applyProtection="1">
      <alignment horizontal="left" vertical="center"/>
      <protection locked="0"/>
    </xf>
    <xf numFmtId="0" fontId="2" fillId="2" borderId="22" xfId="0" applyNumberFormat="1" applyFont="1" applyFill="1" applyBorder="1" applyAlignment="1" applyProtection="1">
      <alignment horizontal="center"/>
      <protection locked="0"/>
    </xf>
    <xf numFmtId="0" fontId="2" fillId="2" borderId="23" xfId="0" applyNumberFormat="1" applyFont="1" applyFill="1" applyBorder="1" applyAlignment="1" applyProtection="1">
      <alignment horizontal="center"/>
      <protection locked="0"/>
    </xf>
    <xf numFmtId="0" fontId="2" fillId="3" borderId="10" xfId="0" applyNumberFormat="1" applyFont="1" applyFill="1" applyBorder="1" applyAlignment="1" applyProtection="1">
      <alignment horizontal="center" vertical="center"/>
      <protection/>
    </xf>
    <xf numFmtId="0" fontId="58" fillId="21" borderId="24" xfId="0" applyNumberFormat="1" applyFont="1" applyFill="1" applyBorder="1" applyAlignment="1" applyProtection="1">
      <alignment horizontal="center" vertical="center" wrapText="1"/>
      <protection/>
    </xf>
    <xf numFmtId="0" fontId="58" fillId="21" borderId="25" xfId="0" applyNumberFormat="1" applyFont="1" applyFill="1" applyBorder="1" applyAlignment="1" applyProtection="1">
      <alignment horizontal="center" vertical="center" wrapText="1"/>
      <protection/>
    </xf>
    <xf numFmtId="0" fontId="58" fillId="21" borderId="26" xfId="0" applyNumberFormat="1" applyFont="1" applyFill="1" applyBorder="1" applyAlignment="1" applyProtection="1">
      <alignment horizontal="center" vertical="center" wrapText="1"/>
      <protection/>
    </xf>
    <xf numFmtId="0" fontId="58" fillId="21" borderId="27" xfId="0" applyNumberFormat="1" applyFont="1" applyFill="1" applyBorder="1" applyAlignment="1" applyProtection="1">
      <alignment horizontal="center" vertical="center" wrapText="1"/>
      <protection/>
    </xf>
    <xf numFmtId="0" fontId="58" fillId="21" borderId="28" xfId="0" applyNumberFormat="1" applyFont="1" applyFill="1" applyBorder="1" applyAlignment="1" applyProtection="1">
      <alignment horizontal="center" vertical="center" wrapText="1"/>
      <protection/>
    </xf>
    <xf numFmtId="0" fontId="58" fillId="21" borderId="29" xfId="0" applyNumberFormat="1" applyFont="1" applyFill="1" applyBorder="1" applyAlignment="1" applyProtection="1">
      <alignment horizontal="center" vertical="center" wrapText="1"/>
      <protection/>
    </xf>
    <xf numFmtId="0" fontId="46" fillId="4" borderId="0" xfId="48" applyNumberFormat="1" applyFill="1" applyBorder="1" applyAlignment="1" applyProtection="1">
      <alignment horizontal="center" vertical="center"/>
      <protection locked="0"/>
    </xf>
    <xf numFmtId="0" fontId="46" fillId="4" borderId="30" xfId="48" applyNumberForma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/>
      <protection locked="0"/>
    </xf>
    <xf numFmtId="0" fontId="2" fillId="2" borderId="21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 textRotation="90" wrapText="1"/>
      <protection/>
    </xf>
    <xf numFmtId="0" fontId="2" fillId="0" borderId="10" xfId="0" applyNumberFormat="1" applyFont="1" applyFill="1" applyBorder="1" applyAlignment="1" applyProtection="1">
      <alignment horizontal="center" textRotation="90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14" fontId="2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ugg.heinz@outlook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tabSelected="1" zoomScalePageLayoutView="0" workbookViewId="0" topLeftCell="A9">
      <selection activeCell="T25" sqref="T25"/>
    </sheetView>
  </sheetViews>
  <sheetFormatPr defaultColWidth="11.421875" defaultRowHeight="12.75"/>
  <cols>
    <col min="1" max="1" width="16.00390625" style="1" customWidth="1"/>
    <col min="2" max="3" width="14.00390625" style="1" customWidth="1"/>
    <col min="4" max="4" width="8.421875" style="1" customWidth="1"/>
    <col min="5" max="6" width="4.57421875" style="9" customWidth="1"/>
    <col min="7" max="9" width="3.00390625" style="2" customWidth="1"/>
    <col min="10" max="21" width="4.57421875" style="3" customWidth="1"/>
    <col min="22" max="22" width="5.421875" style="3" bestFit="1" customWidth="1"/>
    <col min="23" max="23" width="4.57421875" style="3" customWidth="1"/>
    <col min="24" max="26" width="5.28125" style="3" customWidth="1"/>
    <col min="27" max="27" width="5.421875" style="3" customWidth="1"/>
    <col min="28" max="28" width="5.00390625" style="3" customWidth="1"/>
    <col min="29" max="29" width="8.140625" style="4" customWidth="1"/>
    <col min="30" max="30" width="13.00390625" style="25" customWidth="1"/>
    <col min="31" max="31" width="21.421875" style="1" customWidth="1"/>
    <col min="32" max="16384" width="11.421875" style="1" customWidth="1"/>
  </cols>
  <sheetData>
    <row r="1" spans="1:31" ht="26.25">
      <c r="A1" s="35" t="s">
        <v>35</v>
      </c>
      <c r="C1" s="118" t="s">
        <v>60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  <c r="R1" s="26"/>
      <c r="S1" s="121" t="s">
        <v>56</v>
      </c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3"/>
    </row>
    <row r="2" ht="3.75" customHeight="1">
      <c r="A2" s="24"/>
    </row>
    <row r="3" spans="1:31" s="7" customFormat="1" ht="15.75" customHeight="1">
      <c r="A3" s="39" t="s">
        <v>0</v>
      </c>
      <c r="B3" s="107"/>
      <c r="C3" s="108"/>
      <c r="D3" s="108"/>
      <c r="E3" s="108"/>
      <c r="F3" s="108"/>
      <c r="G3" s="109"/>
      <c r="L3" s="61"/>
      <c r="M3" s="62"/>
      <c r="N3" s="62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</row>
    <row r="4" spans="1:31" s="7" customFormat="1" ht="15.75" customHeight="1">
      <c r="A4" s="39"/>
      <c r="B4" s="53"/>
      <c r="C4" s="53"/>
      <c r="D4" s="53"/>
      <c r="L4" s="65" t="s">
        <v>15</v>
      </c>
      <c r="M4" s="66"/>
      <c r="N4" s="66"/>
      <c r="O4" s="67"/>
      <c r="P4" s="67"/>
      <c r="Q4" s="67"/>
      <c r="R4" s="95" t="s">
        <v>43</v>
      </c>
      <c r="S4" s="95"/>
      <c r="T4" s="82" t="s">
        <v>61</v>
      </c>
      <c r="U4" s="92" t="s">
        <v>57</v>
      </c>
      <c r="V4" s="92"/>
      <c r="W4" s="92"/>
      <c r="X4" s="92"/>
      <c r="Y4" s="93"/>
      <c r="Z4" s="93"/>
      <c r="AA4" s="93"/>
      <c r="AB4" s="93"/>
      <c r="AC4" s="93"/>
      <c r="AD4" s="93" t="s">
        <v>41</v>
      </c>
      <c r="AE4" s="49"/>
    </row>
    <row r="5" spans="1:31" s="7" customFormat="1" ht="15.75" customHeight="1">
      <c r="A5" s="32" t="s">
        <v>53</v>
      </c>
      <c r="B5" s="124">
        <v>1</v>
      </c>
      <c r="C5" s="104"/>
      <c r="D5" s="104"/>
      <c r="E5" s="104"/>
      <c r="F5" s="104"/>
      <c r="G5" s="105"/>
      <c r="L5" s="65"/>
      <c r="M5" s="66"/>
      <c r="N5" s="66"/>
      <c r="O5" s="67"/>
      <c r="P5" s="67"/>
      <c r="Q5" s="67"/>
      <c r="R5" s="94" t="s">
        <v>44</v>
      </c>
      <c r="S5" s="94"/>
      <c r="T5" s="80" t="s">
        <v>62</v>
      </c>
      <c r="U5" s="89" t="s">
        <v>47</v>
      </c>
      <c r="V5" s="89"/>
      <c r="W5" s="89"/>
      <c r="X5" s="89"/>
      <c r="Y5" s="90" t="s">
        <v>40</v>
      </c>
      <c r="Z5" s="90"/>
      <c r="AA5" s="90"/>
      <c r="AB5" s="90"/>
      <c r="AC5" s="90"/>
      <c r="AD5" s="90" t="s">
        <v>42</v>
      </c>
      <c r="AE5" s="50"/>
    </row>
    <row r="6" spans="1:31" s="7" customFormat="1" ht="15.75" customHeight="1">
      <c r="A6" s="38"/>
      <c r="B6" s="52"/>
      <c r="C6" s="52"/>
      <c r="D6" s="52"/>
      <c r="L6" s="65"/>
      <c r="M6" s="66"/>
      <c r="N6" s="66"/>
      <c r="O6" s="67"/>
      <c r="P6" s="67"/>
      <c r="Q6" s="67"/>
      <c r="R6" s="67"/>
      <c r="S6" s="67"/>
      <c r="T6" s="81"/>
      <c r="U6" s="67"/>
      <c r="V6" s="67"/>
      <c r="W6" s="67"/>
      <c r="X6" s="67"/>
      <c r="Y6" s="67"/>
      <c r="Z6" s="67"/>
      <c r="AA6" s="67"/>
      <c r="AB6" s="67"/>
      <c r="AC6" s="67"/>
      <c r="AD6" s="67"/>
      <c r="AE6" s="73"/>
    </row>
    <row r="7" spans="1:31" s="7" customFormat="1" ht="15.75" customHeight="1">
      <c r="A7" s="32" t="s">
        <v>1</v>
      </c>
      <c r="B7" s="76">
        <v>1</v>
      </c>
      <c r="C7" s="55"/>
      <c r="D7" s="55"/>
      <c r="E7" s="106"/>
      <c r="F7" s="106"/>
      <c r="G7" s="106"/>
      <c r="L7" s="65"/>
      <c r="M7" s="66"/>
      <c r="N7" s="66"/>
      <c r="O7" s="67"/>
      <c r="P7" s="67"/>
      <c r="Q7" s="67"/>
      <c r="R7" s="91" t="s">
        <v>43</v>
      </c>
      <c r="S7" s="91"/>
      <c r="T7" s="82" t="s">
        <v>63</v>
      </c>
      <c r="U7" s="92" t="s">
        <v>48</v>
      </c>
      <c r="V7" s="92"/>
      <c r="W7" s="92"/>
      <c r="X7" s="92"/>
      <c r="Y7" s="93"/>
      <c r="Z7" s="93"/>
      <c r="AA7" s="93"/>
      <c r="AB7" s="93"/>
      <c r="AC7" s="93"/>
      <c r="AD7" s="93" t="s">
        <v>41</v>
      </c>
      <c r="AE7" s="49"/>
    </row>
    <row r="8" spans="1:31" s="7" customFormat="1" ht="15.75" customHeight="1">
      <c r="A8" s="32"/>
      <c r="E8" s="52"/>
      <c r="F8" s="52"/>
      <c r="G8" s="52"/>
      <c r="L8" s="65"/>
      <c r="M8" s="66"/>
      <c r="N8" s="66"/>
      <c r="O8" s="67"/>
      <c r="P8" s="67"/>
      <c r="Q8" s="67"/>
      <c r="R8" s="88" t="s">
        <v>44</v>
      </c>
      <c r="S8" s="88"/>
      <c r="T8" s="80" t="s">
        <v>64</v>
      </c>
      <c r="U8" s="89" t="s">
        <v>49</v>
      </c>
      <c r="V8" s="89"/>
      <c r="W8" s="89"/>
      <c r="X8" s="89"/>
      <c r="Y8" s="90" t="s">
        <v>51</v>
      </c>
      <c r="Z8" s="90"/>
      <c r="AA8" s="74"/>
      <c r="AB8" s="74"/>
      <c r="AC8" s="74"/>
      <c r="AD8" s="74"/>
      <c r="AE8" s="75"/>
    </row>
    <row r="9" spans="1:31" s="7" customFormat="1" ht="20.25" customHeight="1">
      <c r="A9" s="7" t="s">
        <v>27</v>
      </c>
      <c r="B9" s="117">
        <v>1</v>
      </c>
      <c r="C9" s="117"/>
      <c r="D9" s="117"/>
      <c r="L9" s="65"/>
      <c r="M9" s="66"/>
      <c r="N9" s="66"/>
      <c r="O9" s="67"/>
      <c r="P9" s="67"/>
      <c r="Q9" s="67"/>
      <c r="R9" s="85" t="s">
        <v>45</v>
      </c>
      <c r="S9" s="85"/>
      <c r="T9" s="83" t="s">
        <v>65</v>
      </c>
      <c r="U9" s="86" t="s">
        <v>50</v>
      </c>
      <c r="V9" s="86"/>
      <c r="W9" s="86"/>
      <c r="X9" s="86"/>
      <c r="Y9" s="87" t="s">
        <v>51</v>
      </c>
      <c r="Z9" s="87"/>
      <c r="AA9" s="74"/>
      <c r="AB9" s="74"/>
      <c r="AC9" s="74"/>
      <c r="AD9" s="74"/>
      <c r="AE9" s="75"/>
    </row>
    <row r="10" spans="1:31" s="7" customFormat="1" ht="20.25" customHeight="1">
      <c r="A10" s="7" t="s">
        <v>28</v>
      </c>
      <c r="B10" s="117">
        <v>1</v>
      </c>
      <c r="C10" s="117"/>
      <c r="D10" s="117"/>
      <c r="L10" s="65"/>
      <c r="M10" s="66"/>
      <c r="N10" s="66"/>
      <c r="O10" s="67"/>
      <c r="P10" s="67"/>
      <c r="Q10" s="67"/>
      <c r="R10" s="67"/>
      <c r="S10" s="67"/>
      <c r="T10" s="81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73"/>
    </row>
    <row r="11" spans="1:31" s="7" customFormat="1" ht="20.25" customHeight="1">
      <c r="A11" s="7" t="s">
        <v>29</v>
      </c>
      <c r="B11" s="117">
        <v>1</v>
      </c>
      <c r="C11" s="117"/>
      <c r="D11" s="117"/>
      <c r="L11" s="68" t="s">
        <v>46</v>
      </c>
      <c r="M11" s="66"/>
      <c r="N11" s="66"/>
      <c r="O11" s="67"/>
      <c r="P11" s="67"/>
      <c r="Q11" s="67"/>
      <c r="R11" s="96" t="s">
        <v>45</v>
      </c>
      <c r="S11" s="96"/>
      <c r="T11" s="84" t="s">
        <v>65</v>
      </c>
      <c r="U11" s="97" t="s">
        <v>50</v>
      </c>
      <c r="V11" s="97"/>
      <c r="W11" s="97"/>
      <c r="X11" s="97"/>
      <c r="Y11" s="98"/>
      <c r="Z11" s="99"/>
      <c r="AA11" s="99"/>
      <c r="AB11" s="99"/>
      <c r="AC11" s="99"/>
      <c r="AD11" s="100" t="s">
        <v>52</v>
      </c>
      <c r="AE11" s="51"/>
    </row>
    <row r="12" spans="1:31" s="7" customFormat="1" ht="12.75" customHeight="1">
      <c r="A12" s="32"/>
      <c r="E12" s="52"/>
      <c r="F12" s="52"/>
      <c r="G12" s="52"/>
      <c r="L12" s="69"/>
      <c r="M12" s="70"/>
      <c r="N12" s="70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</row>
    <row r="13" spans="1:31" s="7" customFormat="1" ht="5.25" customHeight="1">
      <c r="A13" s="32"/>
      <c r="C13" s="36"/>
      <c r="D13" s="34"/>
      <c r="E13" s="9"/>
      <c r="F13" s="47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48"/>
      <c r="AB13" s="46"/>
      <c r="AC13" s="28"/>
      <c r="AD13" s="28"/>
      <c r="AE13" s="27"/>
    </row>
    <row r="14" spans="1:38" ht="20.25" customHeight="1">
      <c r="A14" s="32" t="s">
        <v>2</v>
      </c>
      <c r="B14" s="29" t="s">
        <v>17</v>
      </c>
      <c r="C14" s="107">
        <v>1</v>
      </c>
      <c r="D14" s="108"/>
      <c r="E14" s="108"/>
      <c r="F14" s="108"/>
      <c r="G14" s="108"/>
      <c r="H14" s="109"/>
      <c r="I14" s="29" t="s">
        <v>25</v>
      </c>
      <c r="J14" s="77"/>
      <c r="L14" s="110">
        <v>1</v>
      </c>
      <c r="M14" s="111"/>
      <c r="N14" s="111"/>
      <c r="O14" s="111"/>
      <c r="P14" s="111"/>
      <c r="Q14" s="111"/>
      <c r="R14" s="111"/>
      <c r="S14" s="112"/>
      <c r="U14" s="29" t="s">
        <v>19</v>
      </c>
      <c r="W14" s="113">
        <v>1</v>
      </c>
      <c r="X14" s="113"/>
      <c r="Y14" s="113"/>
      <c r="Z14" s="113"/>
      <c r="AA14" s="113"/>
      <c r="AB14" s="113"/>
      <c r="AC14" s="113"/>
      <c r="AD14" s="113"/>
      <c r="AE14" s="113"/>
      <c r="AF14" s="54"/>
      <c r="AG14" s="54"/>
      <c r="AH14" s="54"/>
      <c r="AI14" s="54"/>
      <c r="AJ14" s="54"/>
      <c r="AK14" s="54"/>
      <c r="AL14" s="3"/>
    </row>
    <row r="15" spans="1:31" ht="20.25" customHeight="1">
      <c r="A15" s="3"/>
      <c r="B15" s="29" t="s">
        <v>20</v>
      </c>
      <c r="C15" s="125">
        <v>1</v>
      </c>
      <c r="D15" s="136"/>
      <c r="E15" s="136"/>
      <c r="F15" s="136"/>
      <c r="G15" s="136"/>
      <c r="H15" s="137"/>
      <c r="I15" s="29" t="s">
        <v>32</v>
      </c>
      <c r="J15" s="77"/>
      <c r="L15" s="110">
        <v>1</v>
      </c>
      <c r="M15" s="111"/>
      <c r="N15" s="111"/>
      <c r="O15" s="111"/>
      <c r="P15" s="111"/>
      <c r="Q15" s="111"/>
      <c r="R15" s="111"/>
      <c r="S15" s="112"/>
      <c r="U15" s="29" t="s">
        <v>18</v>
      </c>
      <c r="V15" s="78"/>
      <c r="W15" s="114">
        <v>1</v>
      </c>
      <c r="X15" s="115"/>
      <c r="Y15" s="115"/>
      <c r="Z15" s="115"/>
      <c r="AA15" s="115"/>
      <c r="AB15" s="115"/>
      <c r="AC15" s="115"/>
      <c r="AD15" s="115"/>
      <c r="AE15" s="116"/>
    </row>
    <row r="16" spans="1:32" ht="10.5" customHeight="1" thickBot="1">
      <c r="A16" s="32"/>
      <c r="C16" s="29"/>
      <c r="D16" s="33"/>
      <c r="E16" s="45"/>
      <c r="AB16" s="1"/>
      <c r="AC16" s="1"/>
      <c r="AD16" s="1"/>
      <c r="AF16" s="3"/>
    </row>
    <row r="17" spans="4:32" ht="15" customHeight="1">
      <c r="D17" s="128" t="s">
        <v>58</v>
      </c>
      <c r="E17" s="129"/>
      <c r="F17" s="129"/>
      <c r="G17" s="129"/>
      <c r="H17" s="129"/>
      <c r="I17" s="130"/>
      <c r="M17" s="127" t="s">
        <v>55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3"/>
    </row>
    <row r="18" spans="1:31" ht="20.25" customHeight="1" thickBot="1">
      <c r="A18" s="32" t="s">
        <v>13</v>
      </c>
      <c r="B18" s="125"/>
      <c r="C18" s="126"/>
      <c r="D18" s="131"/>
      <c r="E18" s="132"/>
      <c r="F18" s="132"/>
      <c r="G18" s="132"/>
      <c r="H18" s="132"/>
      <c r="I18" s="133"/>
      <c r="M18" s="127" t="s">
        <v>54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34" t="s">
        <v>66</v>
      </c>
      <c r="AC18" s="134"/>
      <c r="AD18" s="134"/>
      <c r="AE18" s="135"/>
    </row>
    <row r="19" spans="1:31" s="13" customFormat="1" ht="72" customHeight="1">
      <c r="A19" s="11" t="s">
        <v>3</v>
      </c>
      <c r="B19" s="11" t="s">
        <v>4</v>
      </c>
      <c r="C19" s="11" t="s">
        <v>5</v>
      </c>
      <c r="D19" s="42" t="s">
        <v>67</v>
      </c>
      <c r="E19" s="43" t="s">
        <v>30</v>
      </c>
      <c r="F19" s="44" t="s">
        <v>39</v>
      </c>
      <c r="G19" s="138" t="s">
        <v>6</v>
      </c>
      <c r="H19" s="138"/>
      <c r="I19" s="138" t="s">
        <v>6</v>
      </c>
      <c r="J19" s="11" t="s">
        <v>7</v>
      </c>
      <c r="K19" s="139" t="s">
        <v>8</v>
      </c>
      <c r="L19" s="139"/>
      <c r="M19" s="139" t="s">
        <v>14</v>
      </c>
      <c r="N19" s="139"/>
      <c r="O19" s="11" t="s">
        <v>26</v>
      </c>
      <c r="P19" s="139" t="s">
        <v>21</v>
      </c>
      <c r="Q19" s="139"/>
      <c r="R19" s="139" t="s">
        <v>22</v>
      </c>
      <c r="S19" s="139"/>
      <c r="T19" s="139" t="s">
        <v>23</v>
      </c>
      <c r="U19" s="139"/>
      <c r="V19" s="11" t="s">
        <v>59</v>
      </c>
      <c r="W19" s="11" t="s">
        <v>34</v>
      </c>
      <c r="X19" s="11" t="s">
        <v>36</v>
      </c>
      <c r="Y19" s="11" t="s">
        <v>38</v>
      </c>
      <c r="Z19" s="11" t="s">
        <v>37</v>
      </c>
      <c r="AA19" s="11" t="s">
        <v>9</v>
      </c>
      <c r="AB19" s="11" t="s">
        <v>16</v>
      </c>
      <c r="AC19" s="12" t="s">
        <v>10</v>
      </c>
      <c r="AD19" s="139" t="s">
        <v>24</v>
      </c>
      <c r="AE19" s="139"/>
    </row>
    <row r="20" spans="1:31" s="9" customFormat="1" ht="13.5" customHeight="1">
      <c r="A20" s="14"/>
      <c r="B20" s="15"/>
      <c r="C20" s="15"/>
      <c r="D20" s="15"/>
      <c r="E20" s="15"/>
      <c r="F20" s="15"/>
      <c r="G20" s="16"/>
      <c r="H20" s="16"/>
      <c r="I20" s="16"/>
      <c r="J20" s="10">
        <v>6</v>
      </c>
      <c r="K20" s="17">
        <v>6</v>
      </c>
      <c r="L20" s="17">
        <v>6</v>
      </c>
      <c r="M20" s="10">
        <v>6</v>
      </c>
      <c r="N20" s="10">
        <v>6</v>
      </c>
      <c r="O20" s="10"/>
      <c r="P20" s="10">
        <v>10</v>
      </c>
      <c r="Q20" s="10">
        <v>10</v>
      </c>
      <c r="R20" s="10">
        <v>6</v>
      </c>
      <c r="S20" s="10">
        <v>6</v>
      </c>
      <c r="T20" s="10">
        <v>6</v>
      </c>
      <c r="U20" s="10">
        <v>6</v>
      </c>
      <c r="V20" s="10">
        <v>6</v>
      </c>
      <c r="W20" s="10">
        <v>6</v>
      </c>
      <c r="X20" s="10">
        <v>8</v>
      </c>
      <c r="Y20" s="10">
        <v>2</v>
      </c>
      <c r="Z20" s="10"/>
      <c r="AA20" s="10"/>
      <c r="AB20" s="10"/>
      <c r="AC20" s="16"/>
      <c r="AD20" s="102" t="s">
        <v>31</v>
      </c>
      <c r="AE20" s="15" t="s">
        <v>11</v>
      </c>
    </row>
    <row r="21" spans="1:31" s="9" customFormat="1" ht="12.75" customHeight="1">
      <c r="A21" s="14"/>
      <c r="B21" s="15"/>
      <c r="C21" s="15"/>
      <c r="D21" s="15"/>
      <c r="E21" s="15"/>
      <c r="F21" s="15"/>
      <c r="G21" s="16"/>
      <c r="H21" s="16" t="s">
        <v>33</v>
      </c>
      <c r="I21" s="16" t="s">
        <v>12</v>
      </c>
      <c r="J21" s="10"/>
      <c r="K21" s="17"/>
      <c r="L21" s="10" t="s">
        <v>12</v>
      </c>
      <c r="M21" s="10"/>
      <c r="N21" s="10" t="s">
        <v>12</v>
      </c>
      <c r="O21" s="10"/>
      <c r="P21" s="10"/>
      <c r="Q21" s="10" t="s">
        <v>12</v>
      </c>
      <c r="R21" s="10"/>
      <c r="S21" s="10" t="s">
        <v>12</v>
      </c>
      <c r="T21" s="10"/>
      <c r="U21" s="10" t="s">
        <v>12</v>
      </c>
      <c r="V21" s="10"/>
      <c r="W21" s="10"/>
      <c r="X21" s="10"/>
      <c r="Y21" s="10"/>
      <c r="Z21" s="10"/>
      <c r="AA21" s="10"/>
      <c r="AB21" s="10"/>
      <c r="AC21" s="16"/>
      <c r="AD21" s="102"/>
      <c r="AE21" s="15"/>
    </row>
    <row r="22" spans="1:31" s="20" customFormat="1" ht="27.75" customHeight="1">
      <c r="A22" s="18"/>
      <c r="B22" s="19"/>
      <c r="C22" s="19"/>
      <c r="D22" s="19"/>
      <c r="E22" s="16"/>
      <c r="F22" s="16"/>
      <c r="G22" s="21">
        <v>8</v>
      </c>
      <c r="H22" s="79">
        <v>25</v>
      </c>
      <c r="I22" s="21">
        <v>0</v>
      </c>
      <c r="J22" s="21">
        <v>3</v>
      </c>
      <c r="K22" s="22">
        <v>8</v>
      </c>
      <c r="L22" s="22">
        <v>4</v>
      </c>
      <c r="M22" s="21">
        <v>8</v>
      </c>
      <c r="N22" s="21">
        <v>4</v>
      </c>
      <c r="O22" s="21"/>
      <c r="P22" s="21">
        <v>8</v>
      </c>
      <c r="Q22" s="21">
        <v>4</v>
      </c>
      <c r="R22" s="21">
        <v>8</v>
      </c>
      <c r="S22" s="21">
        <v>4</v>
      </c>
      <c r="T22" s="21">
        <v>6</v>
      </c>
      <c r="U22" s="21">
        <v>3</v>
      </c>
      <c r="V22" s="21">
        <v>6</v>
      </c>
      <c r="W22" s="21">
        <v>8</v>
      </c>
      <c r="X22" s="101">
        <v>10</v>
      </c>
      <c r="Y22" s="21">
        <v>2.5</v>
      </c>
      <c r="Z22" s="101">
        <v>10</v>
      </c>
      <c r="AA22" s="16"/>
      <c r="AB22" s="16"/>
      <c r="AC22" s="16"/>
      <c r="AD22" s="103"/>
      <c r="AE22" s="19"/>
    </row>
    <row r="23" spans="1:31" s="9" customFormat="1" ht="24" customHeight="1">
      <c r="A23" s="56"/>
      <c r="B23" s="57"/>
      <c r="C23" s="57"/>
      <c r="D23" s="58"/>
      <c r="E23" s="40"/>
      <c r="F23" s="41"/>
      <c r="G23" s="59"/>
      <c r="H23" s="59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10">
        <f aca="true" t="shared" si="0" ref="AA23:AA38">J23*$J$20+K23*$K$20+L23*$L$20+M23*$M$20+N23*$N$20+P23*$P$20+Q23*$Q$20+R23*$R$20+S23*$S$20+T23*$T$20+T23*$T$20+U23*$U$20+X23*$X$20+V23*$V$20+W23*$W$20+Y23*$Y$20</f>
        <v>0</v>
      </c>
      <c r="AB23" s="10">
        <f>ROUNDUP(AA23/10,0)</f>
        <v>0</v>
      </c>
      <c r="AC23" s="23">
        <f aca="true" t="shared" si="1" ref="AC23:AC38">G23*$G$22+I23*$I$22+J23*$J$22+K23*$K$22+L23*$L$22+M23*$M$22+N23*$N$22+P23*$P$22+Q23*$Q$22+R23*$R$22+S23*$S$22+T23*$T$22+U23*$U$22+X23*$X$22+H23*$H$22+V23*$V$22+W23*$W$22+Z23*$Z$22+Y23*$Y$22</f>
        <v>0</v>
      </c>
      <c r="AD23" s="142"/>
      <c r="AE23" s="140"/>
    </row>
    <row r="24" spans="1:31" s="9" customFormat="1" ht="24" customHeight="1">
      <c r="A24" s="57"/>
      <c r="B24" s="57"/>
      <c r="C24" s="57"/>
      <c r="D24" s="58"/>
      <c r="E24" s="40"/>
      <c r="F24" s="41"/>
      <c r="G24" s="59"/>
      <c r="H24" s="59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10">
        <f t="shared" si="0"/>
        <v>0</v>
      </c>
      <c r="AB24" s="10">
        <f aca="true" t="shared" si="2" ref="AB24:AB38">ROUNDUP(AA24/10,0)</f>
        <v>0</v>
      </c>
      <c r="AC24" s="23">
        <f t="shared" si="1"/>
        <v>0</v>
      </c>
      <c r="AD24" s="140"/>
      <c r="AE24" s="141"/>
    </row>
    <row r="25" spans="1:31" s="9" customFormat="1" ht="24" customHeight="1">
      <c r="A25" s="57"/>
      <c r="B25" s="57"/>
      <c r="C25" s="57"/>
      <c r="D25" s="58"/>
      <c r="E25" s="40"/>
      <c r="F25" s="41"/>
      <c r="G25" s="59"/>
      <c r="H25" s="59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10">
        <f t="shared" si="0"/>
        <v>0</v>
      </c>
      <c r="AB25" s="10">
        <f t="shared" si="2"/>
        <v>0</v>
      </c>
      <c r="AC25" s="23">
        <f t="shared" si="1"/>
        <v>0</v>
      </c>
      <c r="AD25" s="140"/>
      <c r="AE25" s="141"/>
    </row>
    <row r="26" spans="1:31" s="9" customFormat="1" ht="24" customHeight="1">
      <c r="A26" s="57"/>
      <c r="B26" s="57"/>
      <c r="C26" s="57"/>
      <c r="D26" s="58"/>
      <c r="E26" s="40"/>
      <c r="F26" s="41"/>
      <c r="G26" s="59"/>
      <c r="H26" s="59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10">
        <f t="shared" si="0"/>
        <v>0</v>
      </c>
      <c r="AB26" s="10">
        <f t="shared" si="2"/>
        <v>0</v>
      </c>
      <c r="AC26" s="23">
        <f t="shared" si="1"/>
        <v>0</v>
      </c>
      <c r="AD26" s="140"/>
      <c r="AE26" s="141"/>
    </row>
    <row r="27" spans="1:31" s="9" customFormat="1" ht="24" customHeight="1">
      <c r="A27" s="57"/>
      <c r="B27" s="57"/>
      <c r="C27" s="57"/>
      <c r="D27" s="58"/>
      <c r="E27" s="40"/>
      <c r="F27" s="41"/>
      <c r="G27" s="59"/>
      <c r="H27" s="59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10">
        <f t="shared" si="0"/>
        <v>0</v>
      </c>
      <c r="AB27" s="10">
        <f t="shared" si="2"/>
        <v>0</v>
      </c>
      <c r="AC27" s="23">
        <f t="shared" si="1"/>
        <v>0</v>
      </c>
      <c r="AD27" s="140"/>
      <c r="AE27" s="141"/>
    </row>
    <row r="28" spans="1:31" s="9" customFormat="1" ht="24" customHeight="1">
      <c r="A28" s="57"/>
      <c r="B28" s="57"/>
      <c r="C28" s="57"/>
      <c r="D28" s="58"/>
      <c r="E28" s="40"/>
      <c r="F28" s="41"/>
      <c r="G28" s="59"/>
      <c r="H28" s="59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10">
        <f t="shared" si="0"/>
        <v>0</v>
      </c>
      <c r="AB28" s="10">
        <f t="shared" si="2"/>
        <v>0</v>
      </c>
      <c r="AC28" s="23">
        <f t="shared" si="1"/>
        <v>0</v>
      </c>
      <c r="AD28" s="140"/>
      <c r="AE28" s="141"/>
    </row>
    <row r="29" spans="1:31" s="9" customFormat="1" ht="24" customHeight="1">
      <c r="A29" s="57"/>
      <c r="B29" s="57"/>
      <c r="C29" s="57"/>
      <c r="D29" s="58"/>
      <c r="E29" s="40"/>
      <c r="F29" s="41"/>
      <c r="G29" s="59"/>
      <c r="H29" s="59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10">
        <f t="shared" si="0"/>
        <v>0</v>
      </c>
      <c r="AB29" s="10">
        <f t="shared" si="2"/>
        <v>0</v>
      </c>
      <c r="AC29" s="23">
        <f t="shared" si="1"/>
        <v>0</v>
      </c>
      <c r="AD29" s="140"/>
      <c r="AE29" s="141"/>
    </row>
    <row r="30" spans="1:31" s="9" customFormat="1" ht="24" customHeight="1">
      <c r="A30" s="57"/>
      <c r="B30" s="57"/>
      <c r="C30" s="57"/>
      <c r="D30" s="58"/>
      <c r="E30" s="40"/>
      <c r="F30" s="41"/>
      <c r="G30" s="59"/>
      <c r="H30" s="59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10">
        <f t="shared" si="0"/>
        <v>0</v>
      </c>
      <c r="AB30" s="10">
        <f t="shared" si="2"/>
        <v>0</v>
      </c>
      <c r="AC30" s="23">
        <f t="shared" si="1"/>
        <v>0</v>
      </c>
      <c r="AD30" s="140"/>
      <c r="AE30" s="141"/>
    </row>
    <row r="31" spans="1:31" s="9" customFormat="1" ht="24" customHeight="1">
      <c r="A31" s="57"/>
      <c r="B31" s="57"/>
      <c r="C31" s="57"/>
      <c r="D31" s="58"/>
      <c r="E31" s="40"/>
      <c r="F31" s="41"/>
      <c r="G31" s="59"/>
      <c r="H31" s="59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10">
        <f t="shared" si="0"/>
        <v>0</v>
      </c>
      <c r="AB31" s="10">
        <f t="shared" si="2"/>
        <v>0</v>
      </c>
      <c r="AC31" s="23">
        <f t="shared" si="1"/>
        <v>0</v>
      </c>
      <c r="AD31" s="140"/>
      <c r="AE31" s="141"/>
    </row>
    <row r="32" spans="1:31" s="9" customFormat="1" ht="24" customHeight="1">
      <c r="A32" s="57"/>
      <c r="B32" s="57"/>
      <c r="C32" s="57"/>
      <c r="D32" s="58"/>
      <c r="E32" s="40"/>
      <c r="F32" s="41"/>
      <c r="G32" s="59"/>
      <c r="H32" s="59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10">
        <f t="shared" si="0"/>
        <v>0</v>
      </c>
      <c r="AB32" s="10">
        <f t="shared" si="2"/>
        <v>0</v>
      </c>
      <c r="AC32" s="23">
        <f t="shared" si="1"/>
        <v>0</v>
      </c>
      <c r="AD32" s="140"/>
      <c r="AE32" s="141"/>
    </row>
    <row r="33" spans="1:31" s="9" customFormat="1" ht="24" customHeight="1">
      <c r="A33" s="57"/>
      <c r="B33" s="57"/>
      <c r="C33" s="57"/>
      <c r="D33" s="58"/>
      <c r="E33" s="40"/>
      <c r="F33" s="41"/>
      <c r="G33" s="59"/>
      <c r="H33" s="59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10">
        <f t="shared" si="0"/>
        <v>0</v>
      </c>
      <c r="AB33" s="10">
        <f t="shared" si="2"/>
        <v>0</v>
      </c>
      <c r="AC33" s="23">
        <f t="shared" si="1"/>
        <v>0</v>
      </c>
      <c r="AD33" s="140"/>
      <c r="AE33" s="141"/>
    </row>
    <row r="34" spans="1:31" s="9" customFormat="1" ht="24" customHeight="1">
      <c r="A34" s="57"/>
      <c r="B34" s="57"/>
      <c r="C34" s="57"/>
      <c r="D34" s="58"/>
      <c r="E34" s="40"/>
      <c r="F34" s="41"/>
      <c r="G34" s="59"/>
      <c r="H34" s="59"/>
      <c r="I34" s="5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10">
        <f t="shared" si="0"/>
        <v>0</v>
      </c>
      <c r="AB34" s="10">
        <f t="shared" si="2"/>
        <v>0</v>
      </c>
      <c r="AC34" s="23">
        <f t="shared" si="1"/>
        <v>0</v>
      </c>
      <c r="AD34" s="140"/>
      <c r="AE34" s="141"/>
    </row>
    <row r="35" spans="1:31" s="9" customFormat="1" ht="24" customHeight="1">
      <c r="A35" s="57"/>
      <c r="B35" s="57"/>
      <c r="C35" s="57"/>
      <c r="D35" s="58"/>
      <c r="E35" s="40"/>
      <c r="F35" s="41"/>
      <c r="G35" s="59"/>
      <c r="H35" s="59"/>
      <c r="I35" s="59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10">
        <f t="shared" si="0"/>
        <v>0</v>
      </c>
      <c r="AB35" s="10">
        <f t="shared" si="2"/>
        <v>0</v>
      </c>
      <c r="AC35" s="23">
        <f t="shared" si="1"/>
        <v>0</v>
      </c>
      <c r="AD35" s="140"/>
      <c r="AE35" s="141"/>
    </row>
    <row r="36" spans="1:31" s="9" customFormat="1" ht="24" customHeight="1">
      <c r="A36" s="57"/>
      <c r="B36" s="57"/>
      <c r="C36" s="57"/>
      <c r="D36" s="58"/>
      <c r="E36" s="40"/>
      <c r="F36" s="41"/>
      <c r="G36" s="59"/>
      <c r="H36" s="59"/>
      <c r="I36" s="59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10">
        <f t="shared" si="0"/>
        <v>0</v>
      </c>
      <c r="AB36" s="10">
        <f t="shared" si="2"/>
        <v>0</v>
      </c>
      <c r="AC36" s="23">
        <f t="shared" si="1"/>
        <v>0</v>
      </c>
      <c r="AD36" s="140"/>
      <c r="AE36" s="141"/>
    </row>
    <row r="37" spans="1:31" s="9" customFormat="1" ht="24" customHeight="1">
      <c r="A37" s="57"/>
      <c r="B37" s="57"/>
      <c r="C37" s="57"/>
      <c r="D37" s="58"/>
      <c r="E37" s="40"/>
      <c r="F37" s="41"/>
      <c r="G37" s="59"/>
      <c r="H37" s="59"/>
      <c r="I37" s="5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10">
        <f t="shared" si="0"/>
        <v>0</v>
      </c>
      <c r="AB37" s="10">
        <f t="shared" si="2"/>
        <v>0</v>
      </c>
      <c r="AC37" s="23">
        <f t="shared" si="1"/>
        <v>0</v>
      </c>
      <c r="AD37" s="140"/>
      <c r="AE37" s="141"/>
    </row>
    <row r="38" spans="1:31" s="9" customFormat="1" ht="24" customHeight="1">
      <c r="A38" s="57"/>
      <c r="B38" s="57"/>
      <c r="C38" s="57"/>
      <c r="D38" s="58"/>
      <c r="E38" s="40"/>
      <c r="F38" s="41"/>
      <c r="G38" s="59"/>
      <c r="H38" s="59"/>
      <c r="I38" s="5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10">
        <f t="shared" si="0"/>
        <v>0</v>
      </c>
      <c r="AB38" s="10">
        <f t="shared" si="2"/>
        <v>0</v>
      </c>
      <c r="AC38" s="23">
        <f t="shared" si="1"/>
        <v>0</v>
      </c>
      <c r="AD38" s="140"/>
      <c r="AE38" s="141"/>
    </row>
    <row r="39" spans="2:30" s="8" customFormat="1" ht="16.5" customHeight="1">
      <c r="B39" s="37"/>
      <c r="C39" s="37"/>
      <c r="D39" s="37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6"/>
    </row>
    <row r="40" ht="12">
      <c r="A40" s="5"/>
    </row>
  </sheetData>
  <sheetProtection password="A7FA" sheet="1"/>
  <mergeCells count="27">
    <mergeCell ref="G19:I19"/>
    <mergeCell ref="AD19:AE19"/>
    <mergeCell ref="K19:L19"/>
    <mergeCell ref="M19:N19"/>
    <mergeCell ref="P19:Q19"/>
    <mergeCell ref="R19:S19"/>
    <mergeCell ref="T19:U19"/>
    <mergeCell ref="C1:Q1"/>
    <mergeCell ref="S1:AE1"/>
    <mergeCell ref="B5:D5"/>
    <mergeCell ref="B18:C18"/>
    <mergeCell ref="M17:AE17"/>
    <mergeCell ref="M18:AA18"/>
    <mergeCell ref="D17:I18"/>
    <mergeCell ref="AB18:AE18"/>
    <mergeCell ref="C14:H14"/>
    <mergeCell ref="C15:H15"/>
    <mergeCell ref="E5:G5"/>
    <mergeCell ref="E7:G7"/>
    <mergeCell ref="B3:G3"/>
    <mergeCell ref="L14:S14"/>
    <mergeCell ref="L15:S15"/>
    <mergeCell ref="W14:AE14"/>
    <mergeCell ref="W15:AE15"/>
    <mergeCell ref="B9:D9"/>
    <mergeCell ref="B10:D10"/>
    <mergeCell ref="B11:D11"/>
  </mergeCells>
  <hyperlinks>
    <hyperlink ref="AB18" r:id="rId1" display="zaugg.heinz@outlook.com"/>
  </hyperlinks>
  <printOptions horizontalCentered="1" verticalCentered="1"/>
  <pageMargins left="0.07874015748031496" right="0.4724409448818898" top="0" bottom="0" header="0" footer="0"/>
  <pageSetup fitToHeight="5" fitToWidth="1" horizontalDpi="600" verticalDpi="600" orientation="landscape" paperSize="9" scale="70" r:id="rId2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Heinz Zaugg</cp:lastModifiedBy>
  <cp:lastPrinted>2020-01-11T11:58:29Z</cp:lastPrinted>
  <dcterms:created xsi:type="dcterms:W3CDTF">2000-06-21T07:17:03Z</dcterms:created>
  <dcterms:modified xsi:type="dcterms:W3CDTF">2024-02-20T09:39:45Z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