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nfred Schweiss\Documents\ASV Sulgen\SWS ab 2021\2025\"/>
    </mc:Choice>
  </mc:AlternateContent>
  <xr:revisionPtr revIDLastSave="0" documentId="13_ncr:1_{D9E3526E-175B-45BC-B779-C93C1CAB4C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ktions Anmeldung" sheetId="1" r:id="rId1"/>
  </sheets>
  <definedNames>
    <definedName name="_xlnm.Print_Area" localSheetId="0">'Sektions Anmeldung'!$A$1:$AG$42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" i="1" l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23" i="1"/>
  <c r="AC24" i="1"/>
  <c r="AD24" i="1"/>
  <c r="AC25" i="1"/>
  <c r="AC26" i="1"/>
  <c r="AD26" i="1"/>
  <c r="AC27" i="1"/>
  <c r="AC28" i="1"/>
  <c r="AD28" i="1"/>
  <c r="AC29" i="1"/>
  <c r="AD29" i="1"/>
  <c r="AC30" i="1"/>
  <c r="AC31" i="1"/>
  <c r="AD31" i="1"/>
  <c r="AC32" i="1"/>
  <c r="AD32" i="1"/>
  <c r="AC33" i="1"/>
  <c r="AC34" i="1"/>
  <c r="AC35" i="1"/>
  <c r="AC36" i="1"/>
  <c r="AD36" i="1"/>
  <c r="AC37" i="1"/>
  <c r="AD37" i="1"/>
  <c r="AC38" i="1"/>
  <c r="AC39" i="1"/>
  <c r="AD39" i="1"/>
  <c r="AC40" i="1"/>
  <c r="AD40" i="1"/>
  <c r="AC41" i="1"/>
  <c r="AD41" i="1"/>
  <c r="AC42" i="1"/>
  <c r="AD42" i="1"/>
  <c r="AC23" i="1"/>
  <c r="AD23" i="1" s="1"/>
  <c r="AD25" i="1"/>
  <c r="AD27" i="1"/>
  <c r="AD30" i="1"/>
  <c r="AD33" i="1"/>
  <c r="AD34" i="1"/>
  <c r="AD35" i="1"/>
  <c r="AD38" i="1"/>
</calcChain>
</file>

<file path=xl/sharedStrings.xml><?xml version="1.0" encoding="utf-8"?>
<sst xmlns="http://schemas.openxmlformats.org/spreadsheetml/2006/main" count="72" uniqueCount="58">
  <si>
    <t>Sektion:</t>
  </si>
  <si>
    <t>Sektions-Wettkampf</t>
  </si>
  <si>
    <t>Ja</t>
  </si>
  <si>
    <t>Nein</t>
  </si>
  <si>
    <t>Konto:</t>
  </si>
  <si>
    <t>Kategorie:</t>
  </si>
  <si>
    <t>Kontakt:</t>
  </si>
  <si>
    <t xml:space="preserve">Name: </t>
  </si>
  <si>
    <t xml:space="preserve">Vorname: </t>
  </si>
  <si>
    <t xml:space="preserve">Adresse: </t>
  </si>
  <si>
    <t xml:space="preserve">Ort: </t>
  </si>
  <si>
    <t xml:space="preserve">Tel: </t>
  </si>
  <si>
    <t xml:space="preserve">Email: </t>
  </si>
  <si>
    <t>Datum:</t>
  </si>
  <si>
    <t>E = Elite</t>
  </si>
  <si>
    <t>Name</t>
  </si>
  <si>
    <t>Vorname</t>
  </si>
  <si>
    <t>Adresse</t>
  </si>
  <si>
    <t>PLZ</t>
  </si>
  <si>
    <t>Ort</t>
  </si>
  <si>
    <t>Telefon</t>
  </si>
  <si>
    <t>Jahrgang</t>
  </si>
  <si>
    <t>Standblatt</t>
  </si>
  <si>
    <t>Sektionswettkampf</t>
  </si>
  <si>
    <t>Auszahlungsstich</t>
  </si>
  <si>
    <t>Kranzstich HD</t>
  </si>
  <si>
    <t>Kranzstich ND</t>
  </si>
  <si>
    <t>Nachdoppelscheibe</t>
  </si>
  <si>
    <t>Anzahl Schuss</t>
  </si>
  <si>
    <t>gewünschte Schiesszeit</t>
  </si>
  <si>
    <t>Datum</t>
  </si>
  <si>
    <t>Zeit</t>
  </si>
  <si>
    <t>E</t>
  </si>
  <si>
    <t>Übungskehr</t>
  </si>
  <si>
    <t>NM</t>
  </si>
  <si>
    <t>Rangeure     (1 Rangeur = 15min)</t>
  </si>
  <si>
    <t>Preis in CHF</t>
  </si>
  <si>
    <t>NM = Nichtmitglied EASV</t>
  </si>
  <si>
    <t xml:space="preserve">Mobile: </t>
  </si>
  <si>
    <t>Aufgelegt</t>
  </si>
  <si>
    <t>Veteranenstich</t>
  </si>
  <si>
    <t>V</t>
  </si>
  <si>
    <t>Bank:</t>
  </si>
  <si>
    <t>J</t>
  </si>
  <si>
    <t>U23-Stich</t>
  </si>
  <si>
    <t>Schweizerwocheschiessen Sulgen</t>
  </si>
  <si>
    <t>12./13. und 14. September 2025</t>
  </si>
  <si>
    <t>Mannschaftswettkampf</t>
  </si>
  <si>
    <t>Mannschafts-Nr.</t>
  </si>
  <si>
    <t>J = Junioren (U17 + U21)</t>
  </si>
  <si>
    <t>Sa. 13.9.  08:00-12:00 / 13:00-20:00Uhr</t>
  </si>
  <si>
    <t>So. 14.9.  08:00-14:00 Uhr</t>
  </si>
  <si>
    <t>Mannschaftsname Mannschaft 1</t>
  </si>
  <si>
    <t>Mannschaftsname Mannschaft 2</t>
  </si>
  <si>
    <t>Mannschaftsname Mannschaft 3</t>
  </si>
  <si>
    <t>Mannschaftsname Mannschaft 4</t>
  </si>
  <si>
    <t>Fr.  12.9.  13:00-20:00Uhr</t>
  </si>
  <si>
    <t>Mannschafts-Nr. Bitte mit Zahlen (1, 3,..) ausfüllen, nicht mit x!!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</si>
</sst>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\ mmmm\ yyyy"/>
    <numFmt numFmtId="165" formatCode="0.0"/>
    <numFmt numFmtId="166" formatCode="[$CHF]\ \ * #,##0.00"/>
  </numFmts>
  <fonts count="11" x14ac:knownFonts="1">
    <font>
      <sz val="10"/>
      <name val="Arial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Helvetica"/>
      <family val="2"/>
    </font>
    <font>
      <sz val="8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b/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" fontId="3" fillId="0" borderId="0" xfId="0" quotePrefix="1" applyNumberFormat="1" applyFont="1" applyAlignment="1">
      <alignment vertical="top"/>
    </xf>
    <xf numFmtId="16" fontId="3" fillId="0" borderId="0" xfId="0" applyNumberFormat="1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3" borderId="4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3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horizontal="center" textRotation="90"/>
    </xf>
    <xf numFmtId="2" fontId="3" fillId="3" borderId="9" xfId="0" applyNumberFormat="1" applyFont="1" applyFill="1" applyBorder="1" applyAlignment="1">
      <alignment horizontal="center" textRotation="90"/>
    </xf>
    <xf numFmtId="0" fontId="3" fillId="0" borderId="0" xfId="0" applyFont="1" applyAlignment="1">
      <alignment wrapText="1"/>
    </xf>
    <xf numFmtId="0" fontId="5" fillId="3" borderId="1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quotePrefix="1" applyFont="1" applyFill="1" applyBorder="1" applyAlignment="1">
      <alignment horizontal="center" vertical="center"/>
    </xf>
    <xf numFmtId="0" fontId="3" fillId="3" borderId="11" xfId="0" quotePrefix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165" fontId="0" fillId="0" borderId="0" xfId="0" applyNumberFormat="1" applyAlignment="1">
      <alignment horizontal="left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20" fontId="3" fillId="2" borderId="11" xfId="0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/>
    <xf numFmtId="2" fontId="3" fillId="3" borderId="21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3" fillId="3" borderId="0" xfId="0" applyNumberFormat="1" applyFont="1" applyFill="1" applyAlignment="1">
      <alignment horizontal="center" vertical="center" textRotation="9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2" fontId="3" fillId="3" borderId="9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20" fontId="3" fillId="2" borderId="6" xfId="0" applyNumberFormat="1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3" borderId="24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 textRotation="9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66" fontId="3" fillId="3" borderId="27" xfId="0" applyNumberFormat="1" applyFont="1" applyFill="1" applyBorder="1" applyAlignment="1">
      <alignment horizontal="center" vertical="center" textRotation="90"/>
    </xf>
    <xf numFmtId="166" fontId="3" fillId="3" borderId="3" xfId="0" applyNumberFormat="1" applyFont="1" applyFill="1" applyBorder="1" applyAlignment="1">
      <alignment horizontal="center" vertical="center" textRotation="90"/>
    </xf>
    <xf numFmtId="166" fontId="3" fillId="3" borderId="24" xfId="0" applyNumberFormat="1" applyFont="1" applyFill="1" applyBorder="1" applyAlignment="1">
      <alignment horizontal="center" vertical="center" textRotation="90"/>
    </xf>
    <xf numFmtId="166" fontId="3" fillId="3" borderId="28" xfId="0" applyNumberFormat="1" applyFont="1" applyFill="1" applyBorder="1" applyAlignment="1">
      <alignment horizontal="center" vertical="center" textRotation="90"/>
    </xf>
    <xf numFmtId="2" fontId="3" fillId="3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5" fillId="0" borderId="0" xfId="0" applyNumberFormat="1" applyFont="1" applyAlignment="1">
      <alignment horizontal="left" vertical="center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>
      <alignment horizontal="center" textRotation="90"/>
    </xf>
    <xf numFmtId="0" fontId="3" fillId="3" borderId="30" xfId="0" applyFont="1" applyFill="1" applyBorder="1" applyAlignment="1">
      <alignment horizontal="center" textRotation="90"/>
    </xf>
    <xf numFmtId="0" fontId="3" fillId="3" borderId="29" xfId="0" applyFont="1" applyFill="1" applyBorder="1" applyAlignment="1">
      <alignment horizontal="center" textRotation="90" wrapText="1"/>
    </xf>
    <xf numFmtId="0" fontId="3" fillId="3" borderId="30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horizontal="center" textRotation="90"/>
    </xf>
    <xf numFmtId="164" fontId="3" fillId="2" borderId="14" xfId="0" applyNumberFormat="1" applyFont="1" applyFill="1" applyBorder="1" applyAlignment="1" applyProtection="1">
      <alignment horizontal="left" vertical="center"/>
      <protection locked="0"/>
    </xf>
    <xf numFmtId="0" fontId="3" fillId="3" borderId="23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3" borderId="1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textRotation="90"/>
    </xf>
    <xf numFmtId="166" fontId="3" fillId="3" borderId="32" xfId="0" applyNumberFormat="1" applyFont="1" applyFill="1" applyBorder="1" applyAlignment="1">
      <alignment horizontal="center" vertical="center" textRotation="90"/>
    </xf>
    <xf numFmtId="0" fontId="3" fillId="3" borderId="3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123445</xdr:colOff>
      <xdr:row>1</xdr:row>
      <xdr:rowOff>266700</xdr:rowOff>
    </xdr:from>
    <xdr:to>
      <xdr:col>33</xdr:col>
      <xdr:colOff>12700</xdr:colOff>
      <xdr:row>10</xdr:row>
      <xdr:rowOff>165100</xdr:rowOff>
    </xdr:to>
    <xdr:pic>
      <xdr:nvPicPr>
        <xdr:cNvPr id="2" name="Grafik 1" descr="ASV Sulgen">
          <a:extLst>
            <a:ext uri="{FF2B5EF4-FFF2-40B4-BE49-F238E27FC236}">
              <a16:creationId xmlns:a16="http://schemas.microsoft.com/office/drawing/2014/main" id="{B18D5A64-68B9-46AB-BF4A-F482CAC8A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0845" y="647700"/>
          <a:ext cx="3127755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44"/>
  <sheetViews>
    <sheetView tabSelected="1" topLeftCell="A2" zoomScale="75" workbookViewId="0">
      <selection activeCell="O23" sqref="O23"/>
    </sheetView>
  </sheetViews>
  <sheetFormatPr baseColWidth="10" defaultRowHeight="12.75" x14ac:dyDescent="0.2"/>
  <cols>
    <col min="1" max="1" width="15.140625" style="2" customWidth="1"/>
    <col min="2" max="2" width="15.42578125" style="2" customWidth="1"/>
    <col min="3" max="3" width="19.85546875" style="2" customWidth="1"/>
    <col min="4" max="4" width="6.5703125" style="2" customWidth="1"/>
    <col min="5" max="5" width="12.28515625" style="2" customWidth="1"/>
    <col min="6" max="6" width="14" style="2" customWidth="1"/>
    <col min="7" max="7" width="7" style="3" customWidth="1"/>
    <col min="8" max="8" width="3.85546875" style="3" customWidth="1"/>
    <col min="9" max="9" width="3" style="3" customWidth="1"/>
    <col min="10" max="10" width="3.42578125" style="3" customWidth="1"/>
    <col min="11" max="11" width="4.140625" style="3" customWidth="1"/>
    <col min="12" max="16" width="3" style="16" customWidth="1"/>
    <col min="17" max="17" width="4.140625" style="16" customWidth="1"/>
    <col min="18" max="20" width="3" style="16" customWidth="1"/>
    <col min="21" max="25" width="2.7109375" style="16" customWidth="1"/>
    <col min="26" max="27" width="2.85546875" style="16" customWidth="1"/>
    <col min="28" max="28" width="2.42578125" style="16" hidden="1" customWidth="1"/>
    <col min="29" max="29" width="4.28515625" style="16" customWidth="1"/>
    <col min="30" max="30" width="6.140625" style="16" customWidth="1"/>
    <col min="31" max="31" width="7" style="17" customWidth="1"/>
    <col min="32" max="32" width="10.7109375" style="6" customWidth="1"/>
    <col min="33" max="33" width="14.7109375" style="2" customWidth="1"/>
    <col min="34" max="16384" width="11.42578125" style="2"/>
  </cols>
  <sheetData>
    <row r="1" spans="1:33" ht="30" x14ac:dyDescent="0.4">
      <c r="A1" s="131" t="s">
        <v>45</v>
      </c>
      <c r="B1" s="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</row>
    <row r="2" spans="1:33" s="112" customFormat="1" ht="26.25" x14ac:dyDescent="0.4">
      <c r="A2" s="111" t="s">
        <v>46</v>
      </c>
      <c r="G2" s="113"/>
      <c r="H2" s="113"/>
      <c r="I2" s="113"/>
      <c r="J2" s="113"/>
      <c r="K2" s="11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5"/>
      <c r="AF2" s="116"/>
    </row>
    <row r="3" spans="1:33" s="7" customFormat="1" ht="17.25" customHeight="1" x14ac:dyDescent="0.25">
      <c r="A3" s="1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  <c r="AF3" s="11"/>
    </row>
    <row r="4" spans="1:33" s="13" customFormat="1" ht="15" customHeight="1" x14ac:dyDescent="0.2">
      <c r="A4" s="12" t="s">
        <v>0</v>
      </c>
      <c r="C4" s="133"/>
      <c r="D4" s="134"/>
      <c r="E4" s="134"/>
      <c r="F4" s="135"/>
      <c r="I4" s="14" t="s">
        <v>1</v>
      </c>
      <c r="J4" s="14"/>
      <c r="K4" s="4"/>
      <c r="L4" s="4"/>
      <c r="M4" s="4"/>
      <c r="N4" s="4"/>
      <c r="O4" s="4"/>
      <c r="P4" s="4"/>
      <c r="Q4" s="4" t="s">
        <v>2</v>
      </c>
      <c r="R4" s="15"/>
      <c r="S4" s="4"/>
      <c r="T4" s="4" t="s">
        <v>3</v>
      </c>
      <c r="U4" s="4"/>
      <c r="V4" s="15"/>
      <c r="W4" s="4"/>
      <c r="X4" s="4"/>
      <c r="Y4" s="4"/>
      <c r="Z4" s="4"/>
      <c r="AA4" s="4"/>
      <c r="AB4" s="4"/>
      <c r="AC4" s="4"/>
      <c r="AD4" s="16"/>
      <c r="AE4" s="17"/>
      <c r="AF4" s="6"/>
      <c r="AG4" s="18"/>
    </row>
    <row r="5" spans="1:33" s="13" customFormat="1" ht="15" customHeight="1" x14ac:dyDescent="0.2">
      <c r="A5" s="12" t="s">
        <v>4</v>
      </c>
      <c r="C5" s="133"/>
      <c r="D5" s="136"/>
      <c r="E5" s="136"/>
      <c r="F5" s="137"/>
      <c r="I5" s="14" t="s">
        <v>52</v>
      </c>
      <c r="J5" s="14"/>
      <c r="K5" s="14"/>
      <c r="L5" s="14"/>
      <c r="N5" s="14"/>
      <c r="O5" s="14"/>
      <c r="P5" s="19"/>
      <c r="Q5" s="14"/>
      <c r="R5" s="132"/>
      <c r="S5" s="132"/>
      <c r="T5" s="132"/>
      <c r="U5" s="132"/>
      <c r="V5" s="132"/>
      <c r="W5" s="132"/>
      <c r="X5" s="132"/>
      <c r="Y5" s="132"/>
      <c r="Z5" s="132"/>
      <c r="AA5" s="14"/>
      <c r="AB5" s="21"/>
      <c r="AE5" s="19"/>
      <c r="AG5" s="22"/>
    </row>
    <row r="6" spans="1:33" s="13" customFormat="1" ht="15" customHeight="1" x14ac:dyDescent="0.2">
      <c r="A6" s="12" t="s">
        <v>42</v>
      </c>
      <c r="C6" s="138"/>
      <c r="D6" s="139"/>
      <c r="E6" s="139"/>
      <c r="F6" s="140"/>
      <c r="I6" s="14" t="s">
        <v>53</v>
      </c>
      <c r="J6" s="14"/>
      <c r="K6" s="14"/>
      <c r="L6" s="14"/>
      <c r="N6" s="14"/>
      <c r="O6" s="14"/>
      <c r="P6" s="19"/>
      <c r="Q6" s="14"/>
      <c r="R6" s="132"/>
      <c r="S6" s="132"/>
      <c r="T6" s="132"/>
      <c r="U6" s="132"/>
      <c r="V6" s="132"/>
      <c r="W6" s="132"/>
      <c r="X6" s="132"/>
      <c r="Y6" s="132"/>
      <c r="Z6" s="132"/>
      <c r="AA6" s="14"/>
      <c r="AB6" s="21"/>
      <c r="AE6" s="19"/>
      <c r="AG6" s="22"/>
    </row>
    <row r="7" spans="1:33" s="13" customFormat="1" ht="15" customHeight="1" x14ac:dyDescent="0.4">
      <c r="A7" s="12" t="s">
        <v>5</v>
      </c>
      <c r="C7" s="141"/>
      <c r="D7" s="142"/>
      <c r="E7" s="142"/>
      <c r="F7" s="142"/>
      <c r="I7" s="14" t="s">
        <v>54</v>
      </c>
      <c r="J7" s="14"/>
      <c r="K7" s="14"/>
      <c r="L7" s="14"/>
      <c r="M7" s="14"/>
      <c r="N7" s="14"/>
      <c r="O7" s="14"/>
      <c r="P7" s="14"/>
      <c r="Q7" s="14"/>
      <c r="R7" s="132"/>
      <c r="S7" s="132"/>
      <c r="T7" s="132"/>
      <c r="U7" s="132"/>
      <c r="V7" s="132"/>
      <c r="W7" s="132"/>
      <c r="X7" s="132"/>
      <c r="Y7" s="132"/>
      <c r="Z7" s="132"/>
      <c r="AA7" s="14"/>
      <c r="AB7" s="21"/>
      <c r="AC7" s="14"/>
      <c r="AE7" s="14"/>
      <c r="AG7" s="131"/>
    </row>
    <row r="8" spans="1:33" ht="15" customHeight="1" x14ac:dyDescent="0.2">
      <c r="A8" s="23"/>
      <c r="B8" s="24"/>
      <c r="C8" s="25"/>
      <c r="D8" s="26"/>
      <c r="E8" s="26"/>
      <c r="F8" s="26"/>
      <c r="I8" s="14" t="s">
        <v>55</v>
      </c>
      <c r="J8" s="14"/>
      <c r="K8" s="14"/>
      <c r="L8" s="14"/>
      <c r="M8" s="14"/>
      <c r="N8" s="14"/>
      <c r="O8" s="14"/>
      <c r="P8" s="14"/>
      <c r="Q8" s="14"/>
      <c r="R8" s="132"/>
      <c r="S8" s="132"/>
      <c r="T8" s="132"/>
      <c r="U8" s="132"/>
      <c r="V8" s="132"/>
      <c r="W8" s="132"/>
      <c r="X8" s="132"/>
      <c r="Y8" s="132"/>
      <c r="Z8" s="132"/>
      <c r="AA8" s="14"/>
      <c r="AB8" s="21"/>
      <c r="AC8" s="14"/>
      <c r="AD8" s="13"/>
      <c r="AE8" s="14"/>
      <c r="AF8" s="13"/>
      <c r="AG8" s="22"/>
    </row>
    <row r="9" spans="1:33" x14ac:dyDescent="0.2">
      <c r="A9" s="23"/>
      <c r="B9" s="24"/>
      <c r="C9" s="13"/>
      <c r="D9" s="27"/>
      <c r="E9" s="27"/>
      <c r="F9" s="27"/>
      <c r="I9" s="14"/>
      <c r="J9" s="14"/>
      <c r="K9" s="14"/>
      <c r="L9" s="14"/>
      <c r="M9" s="14"/>
      <c r="N9" s="14"/>
      <c r="O9" s="14"/>
      <c r="P9" s="28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22"/>
    </row>
    <row r="10" spans="1:33" ht="15" customHeight="1" x14ac:dyDescent="0.2">
      <c r="A10" s="12" t="s">
        <v>6</v>
      </c>
      <c r="B10" s="24" t="s">
        <v>7</v>
      </c>
      <c r="C10" s="143"/>
      <c r="D10" s="144"/>
      <c r="E10" s="145"/>
      <c r="F10" s="24"/>
      <c r="H10" s="24" t="s">
        <v>8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AD10" s="4"/>
      <c r="AE10" s="4"/>
    </row>
    <row r="11" spans="1:33" ht="15" customHeight="1" x14ac:dyDescent="0.2">
      <c r="A11" s="29"/>
      <c r="B11" s="24" t="s">
        <v>9</v>
      </c>
      <c r="C11" s="143"/>
      <c r="D11" s="144"/>
      <c r="E11" s="145"/>
      <c r="F11" s="24"/>
      <c r="H11" s="24" t="s">
        <v>10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AD11" s="4"/>
      <c r="AE11" s="4"/>
    </row>
    <row r="12" spans="1:33" ht="15" customHeight="1" x14ac:dyDescent="0.2">
      <c r="A12" s="29"/>
      <c r="B12" s="24" t="s">
        <v>11</v>
      </c>
      <c r="C12" s="138"/>
      <c r="D12" s="139"/>
      <c r="E12" s="140"/>
      <c r="H12" s="24" t="s">
        <v>12</v>
      </c>
      <c r="I12" s="147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9"/>
      <c r="AD12" s="4"/>
      <c r="AE12" s="4"/>
    </row>
    <row r="13" spans="1:33" ht="15" customHeight="1" x14ac:dyDescent="0.2">
      <c r="A13" s="29"/>
      <c r="B13" s="24" t="s">
        <v>38</v>
      </c>
      <c r="C13" s="138"/>
      <c r="D13" s="139"/>
      <c r="E13" s="140"/>
      <c r="G13" s="24"/>
      <c r="H13" s="24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"/>
      <c r="W13" s="13" t="s">
        <v>56</v>
      </c>
      <c r="AD13" s="4"/>
      <c r="AE13" s="4"/>
    </row>
    <row r="14" spans="1:33" ht="15" customHeight="1" x14ac:dyDescent="0.2">
      <c r="A14" s="12"/>
      <c r="B14" s="14"/>
      <c r="C14" s="14"/>
      <c r="D14" s="30"/>
      <c r="E14" s="30"/>
      <c r="F14" s="30"/>
      <c r="G14" s="30"/>
      <c r="H14" s="30"/>
      <c r="I14" s="31" t="s">
        <v>14</v>
      </c>
      <c r="J14" s="31"/>
      <c r="W14" s="13" t="s">
        <v>50</v>
      </c>
      <c r="AD14" s="4"/>
      <c r="AE14" s="5"/>
    </row>
    <row r="15" spans="1:33" ht="15" customHeight="1" x14ac:dyDescent="0.2">
      <c r="A15" s="12" t="s">
        <v>13</v>
      </c>
      <c r="C15" s="156"/>
      <c r="D15" s="144"/>
      <c r="E15" s="145"/>
      <c r="I15" s="31" t="s">
        <v>49</v>
      </c>
      <c r="J15" s="31"/>
      <c r="W15" s="13" t="s">
        <v>51</v>
      </c>
      <c r="AD15" s="4"/>
      <c r="AE15" s="5"/>
    </row>
    <row r="16" spans="1:33" ht="15" customHeight="1" thickBot="1" x14ac:dyDescent="0.25">
      <c r="A16" s="12"/>
      <c r="C16" s="32"/>
      <c r="D16" s="16"/>
      <c r="I16" s="82" t="s">
        <v>37</v>
      </c>
      <c r="J16" s="2"/>
      <c r="W16" s="13"/>
      <c r="AD16" s="4"/>
      <c r="AE16" s="5"/>
    </row>
    <row r="17" spans="1:33" s="38" customFormat="1" ht="156" customHeight="1" x14ac:dyDescent="0.2">
      <c r="A17" s="33" t="s">
        <v>15</v>
      </c>
      <c r="B17" s="34" t="s">
        <v>16</v>
      </c>
      <c r="C17" s="34" t="s">
        <v>17</v>
      </c>
      <c r="D17" s="34" t="s">
        <v>18</v>
      </c>
      <c r="E17" s="34" t="s">
        <v>19</v>
      </c>
      <c r="F17" s="34" t="s">
        <v>20</v>
      </c>
      <c r="G17" s="34" t="s">
        <v>21</v>
      </c>
      <c r="H17" s="36" t="s">
        <v>39</v>
      </c>
      <c r="I17" s="154" t="s">
        <v>22</v>
      </c>
      <c r="J17" s="157"/>
      <c r="K17" s="155" t="s">
        <v>22</v>
      </c>
      <c r="L17" s="35" t="s">
        <v>33</v>
      </c>
      <c r="M17" s="154" t="s">
        <v>23</v>
      </c>
      <c r="N17" s="155"/>
      <c r="O17" s="154" t="s">
        <v>47</v>
      </c>
      <c r="P17" s="158"/>
      <c r="Q17" s="160" t="s">
        <v>48</v>
      </c>
      <c r="R17" s="154" t="s">
        <v>24</v>
      </c>
      <c r="S17" s="155"/>
      <c r="T17" s="154" t="s">
        <v>25</v>
      </c>
      <c r="U17" s="155"/>
      <c r="V17" s="154" t="s">
        <v>26</v>
      </c>
      <c r="W17" s="155"/>
      <c r="X17" s="120" t="s">
        <v>40</v>
      </c>
      <c r="Y17" s="35" t="s">
        <v>44</v>
      </c>
      <c r="Z17" s="150" t="s">
        <v>27</v>
      </c>
      <c r="AA17" s="151"/>
      <c r="AB17" s="36"/>
      <c r="AC17" s="36" t="s">
        <v>28</v>
      </c>
      <c r="AD17" s="34" t="s">
        <v>35</v>
      </c>
      <c r="AE17" s="37" t="s">
        <v>36</v>
      </c>
      <c r="AF17" s="152" t="s">
        <v>29</v>
      </c>
      <c r="AG17" s="153"/>
    </row>
    <row r="18" spans="1:33" s="14" customFormat="1" x14ac:dyDescent="0.2">
      <c r="A18" s="39"/>
      <c r="B18" s="40"/>
      <c r="C18" s="40"/>
      <c r="D18" s="40"/>
      <c r="E18" s="40"/>
      <c r="F18" s="40"/>
      <c r="G18" s="41"/>
      <c r="H18" s="49"/>
      <c r="I18" s="42"/>
      <c r="J18" s="83"/>
      <c r="K18" s="43"/>
      <c r="L18" s="44">
        <v>6</v>
      </c>
      <c r="M18" s="45">
        <v>6</v>
      </c>
      <c r="N18" s="46">
        <v>6</v>
      </c>
      <c r="O18" s="47">
        <v>6</v>
      </c>
      <c r="P18" s="159">
        <v>6</v>
      </c>
      <c r="Q18" s="162"/>
      <c r="R18" s="49">
        <v>10</v>
      </c>
      <c r="S18" s="48">
        <v>10</v>
      </c>
      <c r="T18" s="47">
        <v>6</v>
      </c>
      <c r="U18" s="48">
        <v>6</v>
      </c>
      <c r="V18" s="47">
        <v>6</v>
      </c>
      <c r="W18" s="48">
        <v>6</v>
      </c>
      <c r="X18" s="122">
        <v>6</v>
      </c>
      <c r="Y18" s="44">
        <v>6</v>
      </c>
      <c r="Z18" s="47">
        <v>2</v>
      </c>
      <c r="AA18" s="48">
        <v>2</v>
      </c>
      <c r="AB18" s="49"/>
      <c r="AC18" s="49"/>
      <c r="AD18" s="41"/>
      <c r="AE18" s="50"/>
      <c r="AF18" s="51" t="s">
        <v>30</v>
      </c>
      <c r="AG18" s="52" t="s">
        <v>31</v>
      </c>
    </row>
    <row r="19" spans="1:33" s="14" customFormat="1" x14ac:dyDescent="0.2">
      <c r="A19" s="39"/>
      <c r="B19" s="40"/>
      <c r="C19" s="40"/>
      <c r="D19" s="40"/>
      <c r="E19" s="40"/>
      <c r="F19" s="40"/>
      <c r="G19" s="41"/>
      <c r="H19" s="49"/>
      <c r="I19" s="42" t="s">
        <v>32</v>
      </c>
      <c r="J19" s="83" t="s">
        <v>43</v>
      </c>
      <c r="K19" s="43" t="s">
        <v>34</v>
      </c>
      <c r="L19" s="44"/>
      <c r="M19" s="47" t="s">
        <v>32</v>
      </c>
      <c r="N19" s="48" t="s">
        <v>43</v>
      </c>
      <c r="O19" s="47" t="s">
        <v>32</v>
      </c>
      <c r="P19" s="159" t="s">
        <v>43</v>
      </c>
      <c r="Q19" s="162"/>
      <c r="R19" s="49" t="s">
        <v>32</v>
      </c>
      <c r="S19" s="48" t="s">
        <v>43</v>
      </c>
      <c r="T19" s="47" t="s">
        <v>32</v>
      </c>
      <c r="U19" s="48" t="s">
        <v>43</v>
      </c>
      <c r="V19" s="47" t="s">
        <v>32</v>
      </c>
      <c r="W19" s="48" t="s">
        <v>43</v>
      </c>
      <c r="X19" s="122" t="s">
        <v>41</v>
      </c>
      <c r="Y19" s="44" t="s">
        <v>43</v>
      </c>
      <c r="Z19" s="47" t="s">
        <v>32</v>
      </c>
      <c r="AA19" s="48" t="s">
        <v>43</v>
      </c>
      <c r="AB19" s="49"/>
      <c r="AC19" s="49"/>
      <c r="AD19" s="41"/>
      <c r="AE19" s="50"/>
      <c r="AF19" s="51"/>
      <c r="AG19" s="52"/>
    </row>
    <row r="20" spans="1:33" s="14" customFormat="1" ht="57.75" customHeight="1" x14ac:dyDescent="0.2">
      <c r="A20" s="86"/>
      <c r="B20" s="87"/>
      <c r="C20" s="87"/>
      <c r="D20" s="87"/>
      <c r="E20" s="87"/>
      <c r="F20" s="87"/>
      <c r="G20" s="88"/>
      <c r="H20" s="88"/>
      <c r="I20" s="124">
        <v>8</v>
      </c>
      <c r="J20" s="125">
        <v>0</v>
      </c>
      <c r="K20" s="126">
        <v>10</v>
      </c>
      <c r="L20" s="127">
        <v>3</v>
      </c>
      <c r="M20" s="90">
        <v>8</v>
      </c>
      <c r="N20" s="90">
        <v>4</v>
      </c>
      <c r="O20" s="124">
        <v>8</v>
      </c>
      <c r="P20" s="125">
        <v>4</v>
      </c>
      <c r="Q20" s="161"/>
      <c r="R20" s="90">
        <v>8</v>
      </c>
      <c r="S20" s="90">
        <v>4</v>
      </c>
      <c r="T20" s="124">
        <v>8</v>
      </c>
      <c r="U20" s="126">
        <v>4</v>
      </c>
      <c r="V20" s="90">
        <v>6</v>
      </c>
      <c r="W20" s="90">
        <v>3</v>
      </c>
      <c r="X20" s="127">
        <v>8</v>
      </c>
      <c r="Y20" s="90">
        <v>5</v>
      </c>
      <c r="Z20" s="124">
        <v>2.5</v>
      </c>
      <c r="AA20" s="126">
        <v>2.5</v>
      </c>
      <c r="AB20" s="90"/>
      <c r="AC20" s="88"/>
      <c r="AD20" s="88"/>
      <c r="AE20" s="128"/>
      <c r="AF20" s="89"/>
      <c r="AG20" s="117"/>
    </row>
    <row r="21" spans="1:33" s="14" customFormat="1" ht="18.75" customHeight="1" thickBot="1" x14ac:dyDescent="0.25">
      <c r="A21" s="23"/>
      <c r="G21" s="16"/>
      <c r="H21" s="16"/>
      <c r="I21" s="130" t="s">
        <v>57</v>
      </c>
      <c r="J21" s="17"/>
      <c r="K21" s="17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13"/>
      <c r="AG21" s="118"/>
    </row>
    <row r="22" spans="1:33" customFormat="1" ht="33" hidden="1" customHeight="1" thickBot="1" x14ac:dyDescent="0.25">
      <c r="I22" s="53">
        <v>8</v>
      </c>
      <c r="J22" s="53">
        <v>0</v>
      </c>
      <c r="K22" s="53">
        <v>11</v>
      </c>
      <c r="L22" s="53">
        <v>3</v>
      </c>
      <c r="M22" s="53">
        <v>8</v>
      </c>
      <c r="N22" s="53">
        <v>4</v>
      </c>
      <c r="O22" s="53">
        <v>8</v>
      </c>
      <c r="P22" s="53">
        <v>4</v>
      </c>
      <c r="Q22" s="53"/>
      <c r="R22" s="53">
        <v>8</v>
      </c>
      <c r="S22" s="53">
        <v>4</v>
      </c>
      <c r="T22" s="53">
        <v>8</v>
      </c>
      <c r="U22" s="53">
        <v>4</v>
      </c>
      <c r="V22" s="53">
        <v>6</v>
      </c>
      <c r="W22" s="53">
        <v>3</v>
      </c>
      <c r="X22" s="53">
        <v>8</v>
      </c>
      <c r="Y22" s="53">
        <v>6</v>
      </c>
      <c r="Z22" s="53">
        <v>2.5</v>
      </c>
      <c r="AA22" s="53">
        <v>2.5</v>
      </c>
      <c r="AB22" s="53"/>
    </row>
    <row r="23" spans="1:33" s="14" customFormat="1" ht="20.25" customHeight="1" thickBot="1" x14ac:dyDescent="0.25">
      <c r="A23" s="93"/>
      <c r="B23" s="94"/>
      <c r="C23" s="94"/>
      <c r="D23" s="95"/>
      <c r="E23" s="94"/>
      <c r="F23" s="95"/>
      <c r="G23" s="95"/>
      <c r="H23" s="108"/>
      <c r="I23" s="96"/>
      <c r="J23" s="97"/>
      <c r="K23" s="98"/>
      <c r="L23" s="99"/>
      <c r="M23" s="91"/>
      <c r="N23" s="92"/>
      <c r="O23" s="91"/>
      <c r="P23" s="100"/>
      <c r="Q23" s="92"/>
      <c r="R23" s="91"/>
      <c r="S23" s="92"/>
      <c r="T23" s="91"/>
      <c r="U23" s="92"/>
      <c r="V23" s="91"/>
      <c r="W23" s="101"/>
      <c r="X23" s="99"/>
      <c r="Y23" s="123"/>
      <c r="Z23" s="91"/>
      <c r="AA23" s="92"/>
      <c r="AB23" s="102"/>
      <c r="AC23" s="103">
        <f>L23*$L$18+M23*$M$18+N23*$N$18+O23*$O$18+P23*$P$18+R23*$R$18+S23*$S$18+T23*$T$18+U23*$U$18+V23*$V$18+W23*$W$18+Z23*$Z$18+AA23*$AA$18+X23*$X$18+Y23*$Y$18</f>
        <v>0</v>
      </c>
      <c r="AD23" s="104">
        <f t="shared" ref="AD23:AD42" si="0">ROUNDUP(AC23/10,0)</f>
        <v>0</v>
      </c>
      <c r="AE23" s="105">
        <f>I23*$I$22+K23*$K$22+L23*$L$22+M23*$M$22+N23*$N$22+O23*$O$22+P23*$P$22+R23*$R$22+S23*$S$22+T23*$T$22+U23*$U$22+V23*$V$22+W23*$W$22+X23*$X$22+Y23*$Y$22+Z23*$Z$22+AA23*$AA$22</f>
        <v>0</v>
      </c>
      <c r="AF23" s="106"/>
      <c r="AG23" s="107"/>
    </row>
    <row r="24" spans="1:33" s="14" customFormat="1" ht="19.5" customHeight="1" thickBot="1" x14ac:dyDescent="0.25">
      <c r="A24" s="54"/>
      <c r="B24" s="55"/>
      <c r="C24" s="55"/>
      <c r="D24" s="56"/>
      <c r="E24" s="55"/>
      <c r="F24" s="56"/>
      <c r="G24" s="56"/>
      <c r="H24" s="109"/>
      <c r="I24" s="57"/>
      <c r="J24" s="84"/>
      <c r="K24" s="58"/>
      <c r="L24" s="59"/>
      <c r="M24" s="60"/>
      <c r="N24" s="61"/>
      <c r="O24" s="60"/>
      <c r="P24" s="20"/>
      <c r="Q24" s="61"/>
      <c r="R24" s="60"/>
      <c r="S24" s="61"/>
      <c r="T24" s="60"/>
      <c r="U24" s="61"/>
      <c r="V24" s="60"/>
      <c r="W24" s="62"/>
      <c r="X24" s="59"/>
      <c r="Y24" s="121"/>
      <c r="Z24" s="60"/>
      <c r="AA24" s="61"/>
      <c r="AB24" s="65"/>
      <c r="AC24" s="103">
        <f t="shared" ref="AC24:AC42" si="1">L24*$L$18+M24*$M$18+N24*$N$18+O24*$O$18+P24*$P$18+R24*$R$18+S24*$S$18+T24*$T$18+U24*$U$18+V24*$V$18+W24*$W$18+Z24*$Z$18+AA24*$AA$18+X24*$X$18+Y24*$Y$18</f>
        <v>0</v>
      </c>
      <c r="AD24" s="104">
        <f t="shared" si="0"/>
        <v>0</v>
      </c>
      <c r="AE24" s="105">
        <f t="shared" ref="AE24:AE42" si="2">I24*$I$22+K24*$K$22+L24*$L$22+M24*$M$22+N24*$N$22+O24*$O$22+P24*$P$22+R24*$R$22+S24*$S$22+T24*$T$22+U24*$U$22+V24*$V$22+W24*$W$22+X24*$X$22+Y24*$Y$22+Z24*$Z$22+AA24*$AA$22</f>
        <v>0</v>
      </c>
      <c r="AF24" s="63"/>
      <c r="AG24" s="64"/>
    </row>
    <row r="25" spans="1:33" s="14" customFormat="1" ht="20.100000000000001" customHeight="1" thickBot="1" x14ac:dyDescent="0.25">
      <c r="A25" s="54"/>
      <c r="B25" s="55"/>
      <c r="C25" s="55"/>
      <c r="D25" s="56"/>
      <c r="E25" s="55"/>
      <c r="F25" s="56"/>
      <c r="G25" s="56"/>
      <c r="H25" s="109"/>
      <c r="I25" s="57"/>
      <c r="J25" s="84"/>
      <c r="K25" s="58"/>
      <c r="L25" s="59"/>
      <c r="M25" s="60"/>
      <c r="N25" s="61"/>
      <c r="O25" s="60"/>
      <c r="P25" s="20"/>
      <c r="Q25" s="61"/>
      <c r="R25" s="60"/>
      <c r="S25" s="61"/>
      <c r="T25" s="60"/>
      <c r="U25" s="61"/>
      <c r="V25" s="60"/>
      <c r="W25" s="62"/>
      <c r="X25" s="59"/>
      <c r="Y25" s="121"/>
      <c r="Z25" s="60"/>
      <c r="AA25" s="61"/>
      <c r="AB25" s="65"/>
      <c r="AC25" s="103">
        <f t="shared" si="1"/>
        <v>0</v>
      </c>
      <c r="AD25" s="104">
        <f t="shared" si="0"/>
        <v>0</v>
      </c>
      <c r="AE25" s="105">
        <f t="shared" si="2"/>
        <v>0</v>
      </c>
      <c r="AF25" s="63"/>
      <c r="AG25" s="64"/>
    </row>
    <row r="26" spans="1:33" s="14" customFormat="1" ht="20.100000000000001" customHeight="1" thickBot="1" x14ac:dyDescent="0.25">
      <c r="A26" s="54"/>
      <c r="B26" s="55"/>
      <c r="C26" s="55"/>
      <c r="D26" s="56"/>
      <c r="E26" s="55"/>
      <c r="F26" s="56"/>
      <c r="G26" s="56"/>
      <c r="H26" s="109"/>
      <c r="I26" s="57"/>
      <c r="J26" s="84"/>
      <c r="K26" s="58"/>
      <c r="L26" s="59"/>
      <c r="M26" s="60"/>
      <c r="N26" s="61"/>
      <c r="O26" s="60"/>
      <c r="P26" s="20"/>
      <c r="Q26" s="61"/>
      <c r="R26" s="60"/>
      <c r="S26" s="61"/>
      <c r="T26" s="60"/>
      <c r="U26" s="61"/>
      <c r="V26" s="60"/>
      <c r="W26" s="62"/>
      <c r="X26" s="59"/>
      <c r="Y26" s="121"/>
      <c r="Z26" s="60"/>
      <c r="AA26" s="61"/>
      <c r="AB26" s="65"/>
      <c r="AC26" s="103">
        <f t="shared" si="1"/>
        <v>0</v>
      </c>
      <c r="AD26" s="104">
        <f t="shared" si="0"/>
        <v>0</v>
      </c>
      <c r="AE26" s="105">
        <f t="shared" si="2"/>
        <v>0</v>
      </c>
      <c r="AF26" s="63"/>
      <c r="AG26" s="64"/>
    </row>
    <row r="27" spans="1:33" s="14" customFormat="1" ht="20.100000000000001" customHeight="1" thickBot="1" x14ac:dyDescent="0.25">
      <c r="A27" s="54"/>
      <c r="B27" s="55"/>
      <c r="C27" s="55"/>
      <c r="D27" s="56"/>
      <c r="E27" s="55"/>
      <c r="F27" s="56"/>
      <c r="G27" s="56"/>
      <c r="H27" s="109"/>
      <c r="I27" s="57"/>
      <c r="J27" s="84"/>
      <c r="K27" s="58"/>
      <c r="L27" s="59"/>
      <c r="M27" s="60"/>
      <c r="N27" s="61"/>
      <c r="O27" s="60"/>
      <c r="P27" s="20"/>
      <c r="Q27" s="61"/>
      <c r="R27" s="60"/>
      <c r="S27" s="61"/>
      <c r="T27" s="60"/>
      <c r="U27" s="61"/>
      <c r="V27" s="60"/>
      <c r="W27" s="62"/>
      <c r="X27" s="59"/>
      <c r="Y27" s="121"/>
      <c r="Z27" s="60"/>
      <c r="AA27" s="61"/>
      <c r="AB27" s="65"/>
      <c r="AC27" s="103">
        <f t="shared" si="1"/>
        <v>0</v>
      </c>
      <c r="AD27" s="104">
        <f t="shared" si="0"/>
        <v>0</v>
      </c>
      <c r="AE27" s="105">
        <f t="shared" si="2"/>
        <v>0</v>
      </c>
      <c r="AF27" s="63"/>
      <c r="AG27" s="64"/>
    </row>
    <row r="28" spans="1:33" s="14" customFormat="1" ht="20.100000000000001" customHeight="1" thickBot="1" x14ac:dyDescent="0.25">
      <c r="A28" s="54"/>
      <c r="B28" s="55"/>
      <c r="C28" s="55"/>
      <c r="D28" s="56"/>
      <c r="E28" s="55"/>
      <c r="F28" s="56"/>
      <c r="G28" s="56"/>
      <c r="H28" s="109"/>
      <c r="I28" s="57"/>
      <c r="J28" s="84"/>
      <c r="K28" s="58"/>
      <c r="L28" s="59"/>
      <c r="M28" s="60"/>
      <c r="N28" s="61"/>
      <c r="O28" s="60"/>
      <c r="P28" s="20"/>
      <c r="Q28" s="61"/>
      <c r="R28" s="60"/>
      <c r="S28" s="61"/>
      <c r="T28" s="60"/>
      <c r="U28" s="61"/>
      <c r="V28" s="60"/>
      <c r="W28" s="62"/>
      <c r="X28" s="59"/>
      <c r="Y28" s="121"/>
      <c r="Z28" s="60"/>
      <c r="AA28" s="61"/>
      <c r="AB28" s="65"/>
      <c r="AC28" s="103">
        <f t="shared" si="1"/>
        <v>0</v>
      </c>
      <c r="AD28" s="104">
        <f t="shared" si="0"/>
        <v>0</v>
      </c>
      <c r="AE28" s="105">
        <f t="shared" si="2"/>
        <v>0</v>
      </c>
      <c r="AF28" s="63"/>
      <c r="AG28" s="64"/>
    </row>
    <row r="29" spans="1:33" s="14" customFormat="1" ht="20.100000000000001" customHeight="1" thickBot="1" x14ac:dyDescent="0.25">
      <c r="A29" s="54"/>
      <c r="B29" s="55"/>
      <c r="C29" s="55"/>
      <c r="D29" s="56"/>
      <c r="E29" s="55"/>
      <c r="F29" s="56"/>
      <c r="G29" s="56"/>
      <c r="H29" s="109"/>
      <c r="I29" s="57"/>
      <c r="J29" s="84"/>
      <c r="K29" s="58"/>
      <c r="L29" s="59"/>
      <c r="M29" s="60"/>
      <c r="N29" s="61"/>
      <c r="O29" s="60"/>
      <c r="P29" s="20"/>
      <c r="Q29" s="61"/>
      <c r="R29" s="60"/>
      <c r="S29" s="61"/>
      <c r="T29" s="60"/>
      <c r="U29" s="61"/>
      <c r="V29" s="60"/>
      <c r="W29" s="62"/>
      <c r="X29" s="59"/>
      <c r="Y29" s="121"/>
      <c r="Z29" s="60"/>
      <c r="AA29" s="61"/>
      <c r="AB29" s="65"/>
      <c r="AC29" s="103">
        <f t="shared" si="1"/>
        <v>0</v>
      </c>
      <c r="AD29" s="104">
        <f t="shared" si="0"/>
        <v>0</v>
      </c>
      <c r="AE29" s="105">
        <f t="shared" si="2"/>
        <v>0</v>
      </c>
      <c r="AF29" s="63"/>
      <c r="AG29" s="64"/>
    </row>
    <row r="30" spans="1:33" s="14" customFormat="1" ht="20.100000000000001" customHeight="1" thickBot="1" x14ac:dyDescent="0.25">
      <c r="A30" s="54"/>
      <c r="B30" s="55"/>
      <c r="C30" s="55"/>
      <c r="D30" s="56"/>
      <c r="E30" s="55"/>
      <c r="F30" s="56"/>
      <c r="G30" s="56"/>
      <c r="H30" s="109"/>
      <c r="I30" s="57"/>
      <c r="J30" s="84"/>
      <c r="K30" s="58"/>
      <c r="L30" s="59"/>
      <c r="M30" s="60"/>
      <c r="N30" s="61"/>
      <c r="O30" s="60"/>
      <c r="P30" s="20"/>
      <c r="Q30" s="61"/>
      <c r="R30" s="60"/>
      <c r="S30" s="61"/>
      <c r="T30" s="60"/>
      <c r="U30" s="61"/>
      <c r="V30" s="60"/>
      <c r="W30" s="62"/>
      <c r="X30" s="59"/>
      <c r="Y30" s="121"/>
      <c r="Z30" s="60"/>
      <c r="AA30" s="61"/>
      <c r="AB30" s="65"/>
      <c r="AC30" s="103">
        <f t="shared" si="1"/>
        <v>0</v>
      </c>
      <c r="AD30" s="104">
        <f t="shared" si="0"/>
        <v>0</v>
      </c>
      <c r="AE30" s="105">
        <f t="shared" si="2"/>
        <v>0</v>
      </c>
      <c r="AF30" s="63"/>
      <c r="AG30" s="64"/>
    </row>
    <row r="31" spans="1:33" s="14" customFormat="1" ht="20.100000000000001" customHeight="1" thickBot="1" x14ac:dyDescent="0.25">
      <c r="A31" s="54"/>
      <c r="B31" s="55"/>
      <c r="C31" s="55"/>
      <c r="D31" s="56"/>
      <c r="E31" s="55"/>
      <c r="F31" s="56"/>
      <c r="G31" s="56"/>
      <c r="H31" s="109"/>
      <c r="I31" s="57"/>
      <c r="J31" s="84"/>
      <c r="K31" s="58"/>
      <c r="L31" s="59"/>
      <c r="M31" s="60"/>
      <c r="N31" s="61"/>
      <c r="O31" s="60"/>
      <c r="P31" s="20"/>
      <c r="Q31" s="61"/>
      <c r="R31" s="60"/>
      <c r="S31" s="61"/>
      <c r="T31" s="60"/>
      <c r="U31" s="61"/>
      <c r="V31" s="60"/>
      <c r="W31" s="62"/>
      <c r="X31" s="59"/>
      <c r="Y31" s="121"/>
      <c r="Z31" s="60"/>
      <c r="AA31" s="61"/>
      <c r="AB31" s="65"/>
      <c r="AC31" s="103">
        <f t="shared" si="1"/>
        <v>0</v>
      </c>
      <c r="AD31" s="104">
        <f t="shared" si="0"/>
        <v>0</v>
      </c>
      <c r="AE31" s="105">
        <f t="shared" si="2"/>
        <v>0</v>
      </c>
      <c r="AF31" s="63"/>
      <c r="AG31" s="64"/>
    </row>
    <row r="32" spans="1:33" s="14" customFormat="1" ht="20.100000000000001" customHeight="1" thickBot="1" x14ac:dyDescent="0.25">
      <c r="A32" s="54"/>
      <c r="B32" s="55"/>
      <c r="C32" s="55"/>
      <c r="D32" s="56"/>
      <c r="E32" s="55"/>
      <c r="F32" s="56"/>
      <c r="G32" s="56"/>
      <c r="H32" s="109"/>
      <c r="I32" s="57"/>
      <c r="J32" s="84"/>
      <c r="K32" s="58"/>
      <c r="L32" s="59"/>
      <c r="M32" s="60"/>
      <c r="N32" s="61"/>
      <c r="O32" s="60"/>
      <c r="P32" s="20"/>
      <c r="Q32" s="61"/>
      <c r="R32" s="60"/>
      <c r="S32" s="61"/>
      <c r="T32" s="60"/>
      <c r="U32" s="61"/>
      <c r="V32" s="60"/>
      <c r="W32" s="62"/>
      <c r="X32" s="59"/>
      <c r="Y32" s="121"/>
      <c r="Z32" s="60"/>
      <c r="AA32" s="61"/>
      <c r="AB32" s="65"/>
      <c r="AC32" s="103">
        <f t="shared" si="1"/>
        <v>0</v>
      </c>
      <c r="AD32" s="104">
        <f t="shared" si="0"/>
        <v>0</v>
      </c>
      <c r="AE32" s="105">
        <f t="shared" si="2"/>
        <v>0</v>
      </c>
      <c r="AF32" s="63"/>
      <c r="AG32" s="64"/>
    </row>
    <row r="33" spans="1:33" s="14" customFormat="1" ht="20.100000000000001" customHeight="1" thickBot="1" x14ac:dyDescent="0.25">
      <c r="A33" s="54"/>
      <c r="B33" s="55"/>
      <c r="C33" s="55"/>
      <c r="D33" s="56"/>
      <c r="E33" s="55"/>
      <c r="F33" s="56"/>
      <c r="G33" s="56"/>
      <c r="H33" s="109"/>
      <c r="I33" s="57"/>
      <c r="J33" s="84"/>
      <c r="K33" s="58"/>
      <c r="L33" s="59"/>
      <c r="M33" s="60"/>
      <c r="N33" s="61"/>
      <c r="O33" s="60"/>
      <c r="P33" s="20"/>
      <c r="Q33" s="61"/>
      <c r="R33" s="60"/>
      <c r="S33" s="61"/>
      <c r="T33" s="60"/>
      <c r="U33" s="61"/>
      <c r="V33" s="60"/>
      <c r="W33" s="62"/>
      <c r="X33" s="59"/>
      <c r="Y33" s="121"/>
      <c r="Z33" s="60"/>
      <c r="AA33" s="61"/>
      <c r="AB33" s="65"/>
      <c r="AC33" s="103">
        <f t="shared" si="1"/>
        <v>0</v>
      </c>
      <c r="AD33" s="104">
        <f t="shared" si="0"/>
        <v>0</v>
      </c>
      <c r="AE33" s="105">
        <f t="shared" si="2"/>
        <v>0</v>
      </c>
      <c r="AF33" s="63"/>
      <c r="AG33" s="64"/>
    </row>
    <row r="34" spans="1:33" s="14" customFormat="1" ht="20.100000000000001" customHeight="1" thickBot="1" x14ac:dyDescent="0.25">
      <c r="A34" s="54"/>
      <c r="B34" s="55"/>
      <c r="C34" s="55"/>
      <c r="D34" s="56"/>
      <c r="E34" s="55"/>
      <c r="F34" s="56"/>
      <c r="G34" s="56"/>
      <c r="H34" s="109"/>
      <c r="I34" s="57"/>
      <c r="J34" s="84"/>
      <c r="K34" s="58"/>
      <c r="L34" s="59"/>
      <c r="M34" s="60"/>
      <c r="N34" s="61"/>
      <c r="O34" s="60"/>
      <c r="P34" s="20"/>
      <c r="Q34" s="61"/>
      <c r="R34" s="60"/>
      <c r="S34" s="61"/>
      <c r="T34" s="60"/>
      <c r="U34" s="61"/>
      <c r="V34" s="60"/>
      <c r="W34" s="62"/>
      <c r="X34" s="59"/>
      <c r="Y34" s="121"/>
      <c r="Z34" s="60"/>
      <c r="AA34" s="61"/>
      <c r="AB34" s="65"/>
      <c r="AC34" s="103">
        <f t="shared" si="1"/>
        <v>0</v>
      </c>
      <c r="AD34" s="104">
        <f t="shared" si="0"/>
        <v>0</v>
      </c>
      <c r="AE34" s="105">
        <f t="shared" si="2"/>
        <v>0</v>
      </c>
      <c r="AF34" s="66"/>
      <c r="AG34" s="67"/>
    </row>
    <row r="35" spans="1:33" s="14" customFormat="1" ht="20.100000000000001" customHeight="1" thickBot="1" x14ac:dyDescent="0.25">
      <c r="A35" s="54"/>
      <c r="B35" s="55"/>
      <c r="C35" s="55"/>
      <c r="D35" s="56"/>
      <c r="E35" s="55"/>
      <c r="F35" s="56"/>
      <c r="G35" s="56"/>
      <c r="H35" s="109"/>
      <c r="I35" s="57"/>
      <c r="J35" s="84"/>
      <c r="K35" s="58"/>
      <c r="L35" s="59"/>
      <c r="M35" s="60"/>
      <c r="N35" s="61"/>
      <c r="O35" s="60"/>
      <c r="P35" s="20"/>
      <c r="Q35" s="61"/>
      <c r="R35" s="60"/>
      <c r="S35" s="61"/>
      <c r="T35" s="60"/>
      <c r="U35" s="61"/>
      <c r="V35" s="60"/>
      <c r="W35" s="62"/>
      <c r="X35" s="59"/>
      <c r="Y35" s="121"/>
      <c r="Z35" s="60"/>
      <c r="AA35" s="61"/>
      <c r="AB35" s="65"/>
      <c r="AC35" s="103">
        <f t="shared" si="1"/>
        <v>0</v>
      </c>
      <c r="AD35" s="104">
        <f t="shared" si="0"/>
        <v>0</v>
      </c>
      <c r="AE35" s="105">
        <f t="shared" si="2"/>
        <v>0</v>
      </c>
      <c r="AF35" s="63"/>
      <c r="AG35" s="67"/>
    </row>
    <row r="36" spans="1:33" s="14" customFormat="1" ht="20.100000000000001" customHeight="1" thickBot="1" x14ac:dyDescent="0.25">
      <c r="A36" s="54"/>
      <c r="B36" s="55"/>
      <c r="C36" s="55"/>
      <c r="D36" s="56"/>
      <c r="E36" s="55"/>
      <c r="F36" s="56"/>
      <c r="G36" s="56"/>
      <c r="H36" s="109"/>
      <c r="I36" s="57"/>
      <c r="J36" s="84"/>
      <c r="K36" s="58"/>
      <c r="L36" s="59"/>
      <c r="M36" s="60"/>
      <c r="N36" s="61"/>
      <c r="O36" s="60"/>
      <c r="P36" s="20"/>
      <c r="Q36" s="61"/>
      <c r="R36" s="60"/>
      <c r="S36" s="61"/>
      <c r="T36" s="60"/>
      <c r="U36" s="61"/>
      <c r="V36" s="60"/>
      <c r="W36" s="62"/>
      <c r="X36" s="59"/>
      <c r="Y36" s="121"/>
      <c r="Z36" s="60"/>
      <c r="AA36" s="61"/>
      <c r="AB36" s="65"/>
      <c r="AC36" s="103">
        <f t="shared" si="1"/>
        <v>0</v>
      </c>
      <c r="AD36" s="104">
        <f t="shared" si="0"/>
        <v>0</v>
      </c>
      <c r="AE36" s="105">
        <f t="shared" si="2"/>
        <v>0</v>
      </c>
      <c r="AF36" s="63"/>
      <c r="AG36" s="67"/>
    </row>
    <row r="37" spans="1:33" s="14" customFormat="1" ht="20.100000000000001" customHeight="1" thickBot="1" x14ac:dyDescent="0.25">
      <c r="A37" s="54"/>
      <c r="B37" s="55"/>
      <c r="C37" s="55"/>
      <c r="D37" s="56"/>
      <c r="E37" s="55"/>
      <c r="F37" s="56"/>
      <c r="G37" s="56"/>
      <c r="H37" s="109"/>
      <c r="I37" s="57"/>
      <c r="J37" s="84"/>
      <c r="K37" s="58"/>
      <c r="L37" s="59"/>
      <c r="M37" s="60"/>
      <c r="N37" s="61"/>
      <c r="O37" s="60"/>
      <c r="P37" s="20"/>
      <c r="Q37" s="61"/>
      <c r="R37" s="60"/>
      <c r="S37" s="61"/>
      <c r="T37" s="60"/>
      <c r="U37" s="61"/>
      <c r="V37" s="60"/>
      <c r="W37" s="62"/>
      <c r="X37" s="59"/>
      <c r="Y37" s="121"/>
      <c r="Z37" s="60"/>
      <c r="AA37" s="61"/>
      <c r="AB37" s="65"/>
      <c r="AC37" s="103">
        <f t="shared" si="1"/>
        <v>0</v>
      </c>
      <c r="AD37" s="104">
        <f t="shared" si="0"/>
        <v>0</v>
      </c>
      <c r="AE37" s="105">
        <f t="shared" si="2"/>
        <v>0</v>
      </c>
      <c r="AF37" s="63"/>
      <c r="AG37" s="67"/>
    </row>
    <row r="38" spans="1:33" s="14" customFormat="1" ht="20.100000000000001" customHeight="1" thickBot="1" x14ac:dyDescent="0.25">
      <c r="A38" s="54"/>
      <c r="B38" s="55"/>
      <c r="C38" s="55"/>
      <c r="D38" s="56"/>
      <c r="E38" s="55"/>
      <c r="F38" s="56"/>
      <c r="G38" s="56"/>
      <c r="H38" s="109"/>
      <c r="I38" s="57"/>
      <c r="J38" s="84"/>
      <c r="K38" s="58"/>
      <c r="L38" s="59"/>
      <c r="M38" s="60"/>
      <c r="N38" s="61"/>
      <c r="O38" s="60"/>
      <c r="P38" s="20"/>
      <c r="Q38" s="61"/>
      <c r="R38" s="60"/>
      <c r="S38" s="61"/>
      <c r="T38" s="60"/>
      <c r="U38" s="61"/>
      <c r="V38" s="60"/>
      <c r="W38" s="62"/>
      <c r="X38" s="59"/>
      <c r="Y38" s="121"/>
      <c r="Z38" s="60"/>
      <c r="AA38" s="61"/>
      <c r="AB38" s="65"/>
      <c r="AC38" s="103">
        <f t="shared" si="1"/>
        <v>0</v>
      </c>
      <c r="AD38" s="104">
        <f t="shared" si="0"/>
        <v>0</v>
      </c>
      <c r="AE38" s="105">
        <f t="shared" si="2"/>
        <v>0</v>
      </c>
      <c r="AF38" s="63"/>
      <c r="AG38" s="67"/>
    </row>
    <row r="39" spans="1:33" s="14" customFormat="1" ht="20.100000000000001" customHeight="1" thickBot="1" x14ac:dyDescent="0.25">
      <c r="A39" s="54"/>
      <c r="B39" s="55"/>
      <c r="C39" s="55"/>
      <c r="D39" s="56"/>
      <c r="E39" s="55"/>
      <c r="F39" s="56"/>
      <c r="G39" s="56"/>
      <c r="H39" s="109"/>
      <c r="I39" s="57"/>
      <c r="J39" s="84"/>
      <c r="K39" s="58"/>
      <c r="L39" s="59"/>
      <c r="M39" s="60"/>
      <c r="N39" s="61"/>
      <c r="O39" s="60"/>
      <c r="P39" s="20"/>
      <c r="Q39" s="61"/>
      <c r="R39" s="60"/>
      <c r="S39" s="61"/>
      <c r="T39" s="60"/>
      <c r="U39" s="61"/>
      <c r="V39" s="60"/>
      <c r="W39" s="62"/>
      <c r="X39" s="59"/>
      <c r="Y39" s="121"/>
      <c r="Z39" s="60"/>
      <c r="AA39" s="61"/>
      <c r="AB39" s="65"/>
      <c r="AC39" s="103">
        <f t="shared" si="1"/>
        <v>0</v>
      </c>
      <c r="AD39" s="104">
        <f t="shared" si="0"/>
        <v>0</v>
      </c>
      <c r="AE39" s="105">
        <f t="shared" si="2"/>
        <v>0</v>
      </c>
      <c r="AF39" s="63"/>
      <c r="AG39" s="67"/>
    </row>
    <row r="40" spans="1:33" s="14" customFormat="1" ht="20.100000000000001" customHeight="1" thickBot="1" x14ac:dyDescent="0.25">
      <c r="A40" s="54"/>
      <c r="B40" s="55"/>
      <c r="C40" s="55"/>
      <c r="D40" s="56"/>
      <c r="E40" s="55"/>
      <c r="F40" s="56"/>
      <c r="G40" s="56"/>
      <c r="H40" s="109"/>
      <c r="I40" s="57"/>
      <c r="J40" s="84"/>
      <c r="K40" s="58"/>
      <c r="L40" s="59"/>
      <c r="M40" s="60"/>
      <c r="N40" s="61"/>
      <c r="O40" s="60"/>
      <c r="P40" s="20"/>
      <c r="Q40" s="61"/>
      <c r="R40" s="60"/>
      <c r="S40" s="61"/>
      <c r="T40" s="60"/>
      <c r="U40" s="61"/>
      <c r="V40" s="60"/>
      <c r="W40" s="62"/>
      <c r="X40" s="59"/>
      <c r="Y40" s="121"/>
      <c r="Z40" s="60"/>
      <c r="AA40" s="61"/>
      <c r="AB40" s="65"/>
      <c r="AC40" s="103">
        <f t="shared" si="1"/>
        <v>0</v>
      </c>
      <c r="AD40" s="104">
        <f t="shared" si="0"/>
        <v>0</v>
      </c>
      <c r="AE40" s="105">
        <f t="shared" si="2"/>
        <v>0</v>
      </c>
      <c r="AF40" s="63"/>
      <c r="AG40" s="67"/>
    </row>
    <row r="41" spans="1:33" s="14" customFormat="1" ht="20.100000000000001" customHeight="1" thickBot="1" x14ac:dyDescent="0.25">
      <c r="A41" s="54"/>
      <c r="B41" s="55"/>
      <c r="C41" s="55"/>
      <c r="D41" s="56"/>
      <c r="E41" s="55"/>
      <c r="F41" s="56"/>
      <c r="G41" s="56"/>
      <c r="H41" s="109"/>
      <c r="I41" s="57"/>
      <c r="J41" s="84"/>
      <c r="K41" s="58"/>
      <c r="L41" s="59"/>
      <c r="M41" s="60"/>
      <c r="N41" s="61"/>
      <c r="O41" s="60"/>
      <c r="P41" s="20"/>
      <c r="Q41" s="61"/>
      <c r="R41" s="60"/>
      <c r="S41" s="61"/>
      <c r="T41" s="60"/>
      <c r="U41" s="61"/>
      <c r="V41" s="60"/>
      <c r="W41" s="62"/>
      <c r="X41" s="59"/>
      <c r="Y41" s="121"/>
      <c r="Z41" s="60"/>
      <c r="AA41" s="61"/>
      <c r="AB41" s="65"/>
      <c r="AC41" s="103">
        <f t="shared" si="1"/>
        <v>0</v>
      </c>
      <c r="AD41" s="104">
        <f t="shared" si="0"/>
        <v>0</v>
      </c>
      <c r="AE41" s="105">
        <f t="shared" si="2"/>
        <v>0</v>
      </c>
      <c r="AF41" s="63"/>
      <c r="AG41" s="67"/>
    </row>
    <row r="42" spans="1:33" s="14" customFormat="1" ht="20.100000000000001" customHeight="1" thickBot="1" x14ac:dyDescent="0.25">
      <c r="A42" s="68"/>
      <c r="B42" s="69"/>
      <c r="C42" s="69"/>
      <c r="D42" s="70"/>
      <c r="E42" s="69"/>
      <c r="F42" s="70"/>
      <c r="G42" s="70"/>
      <c r="H42" s="110"/>
      <c r="I42" s="71"/>
      <c r="J42" s="85"/>
      <c r="K42" s="72"/>
      <c r="L42" s="73"/>
      <c r="M42" s="71"/>
      <c r="N42" s="72"/>
      <c r="O42" s="71"/>
      <c r="P42" s="74"/>
      <c r="Q42" s="72"/>
      <c r="R42" s="71"/>
      <c r="S42" s="72"/>
      <c r="T42" s="71"/>
      <c r="U42" s="72"/>
      <c r="V42" s="71"/>
      <c r="W42" s="76"/>
      <c r="X42" s="73"/>
      <c r="Y42" s="85"/>
      <c r="Z42" s="71"/>
      <c r="AA42" s="72"/>
      <c r="AB42" s="75"/>
      <c r="AC42" s="103">
        <f t="shared" si="1"/>
        <v>0</v>
      </c>
      <c r="AD42" s="119">
        <f t="shared" si="0"/>
        <v>0</v>
      </c>
      <c r="AE42" s="105">
        <f t="shared" si="2"/>
        <v>0</v>
      </c>
      <c r="AF42" s="77"/>
      <c r="AG42" s="78"/>
    </row>
    <row r="43" spans="1:33" s="23" customFormat="1" x14ac:dyDescent="0.2"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80"/>
      <c r="AD43" s="80"/>
      <c r="AE43" s="81"/>
      <c r="AF43" s="12"/>
    </row>
    <row r="44" spans="1:33" x14ac:dyDescent="0.2">
      <c r="A44" s="82"/>
    </row>
  </sheetData>
  <sheetProtection algorithmName="SHA-512" hashValue="nFLbT1pNaZrl/sEDq+KDoP+Y9M1uR+AsWNBe2Djl0c6YYZJDs1gmPe22RwGxSmRD5MmOXR3kKNmRKmylCAqMoQ==" saltValue="Qu30K7P9MXYcAMWBI413kw==" spinCount="100000" sheet="1" formatCells="0" selectLockedCells="1"/>
  <mergeCells count="24">
    <mergeCell ref="Z17:AA17"/>
    <mergeCell ref="C13:E13"/>
    <mergeCell ref="C12:E12"/>
    <mergeCell ref="AF17:AG17"/>
    <mergeCell ref="R17:S17"/>
    <mergeCell ref="T17:U17"/>
    <mergeCell ref="V17:W17"/>
    <mergeCell ref="C15:E15"/>
    <mergeCell ref="I17:K17"/>
    <mergeCell ref="M17:N17"/>
    <mergeCell ref="O17:P17"/>
    <mergeCell ref="C10:E10"/>
    <mergeCell ref="I10:U10"/>
    <mergeCell ref="C11:E11"/>
    <mergeCell ref="I11:U11"/>
    <mergeCell ref="I12:U12"/>
    <mergeCell ref="R8:Z8"/>
    <mergeCell ref="C4:F4"/>
    <mergeCell ref="C5:F5"/>
    <mergeCell ref="R5:Z5"/>
    <mergeCell ref="R6:Z6"/>
    <mergeCell ref="C6:F6"/>
    <mergeCell ref="C7:F7"/>
    <mergeCell ref="R7:Z7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6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Sektions Anmeldung</vt:lpstr>
      <vt:lpstr>'Sektions Anmeldung'!Druckbereich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Wegmann</dc:creator>
  <cp:lastModifiedBy>Manfred Schweiss</cp:lastModifiedBy>
  <cp:lastPrinted>2025-04-28T06:52:46Z</cp:lastPrinted>
  <dcterms:created xsi:type="dcterms:W3CDTF">2008-01-23T19:56:04Z</dcterms:created>
  <dcterms:modified xsi:type="dcterms:W3CDTF">2025-04-28T06:55:54Z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52ca67-6841-49fe-ad14-613f13884b0d_Enabled">
    <vt:lpwstr>true</vt:lpwstr>
  </property>
  <property fmtid="{D5CDD505-2E9C-101B-9397-08002B2CF9AE}" pid="3" name="MSIP_Label_b752ca67-6841-49fe-ad14-613f13884b0d_SetDate">
    <vt:lpwstr>2024-06-07T09:00:05Z</vt:lpwstr>
  </property>
  <property fmtid="{D5CDD505-2E9C-101B-9397-08002B2CF9AE}" pid="4" name="MSIP_Label_b752ca67-6841-49fe-ad14-613f13884b0d_Method">
    <vt:lpwstr>Privileged</vt:lpwstr>
  </property>
  <property fmtid="{D5CDD505-2E9C-101B-9397-08002B2CF9AE}" pid="5" name="MSIP_Label_b752ca67-6841-49fe-ad14-613f13884b0d_Name">
    <vt:lpwstr>IVG - Public</vt:lpwstr>
  </property>
  <property fmtid="{D5CDD505-2E9C-101B-9397-08002B2CF9AE}" pid="6" name="MSIP_Label_b752ca67-6841-49fe-ad14-613f13884b0d_SiteId">
    <vt:lpwstr>624cb905-2091-41e4-90b9-e768cf22851a</vt:lpwstr>
  </property>
  <property fmtid="{D5CDD505-2E9C-101B-9397-08002B2CF9AE}" pid="7" name="MSIP_Label_b752ca67-6841-49fe-ad14-613f13884b0d_ActionId">
    <vt:lpwstr>619da4ce-e274-4acd-b04a-273dd27ed939</vt:lpwstr>
  </property>
  <property fmtid="{D5CDD505-2E9C-101B-9397-08002B2CF9AE}" pid="8" name="MSIP_Label_b752ca67-6841-49fe-ad14-613f13884b0d_ContentBits">
    <vt:lpwstr>0</vt:lpwstr>
  </property>
</Properties>
</file>