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aed4489dc426919/Dokumente/EASV Website/"/>
    </mc:Choice>
  </mc:AlternateContent>
  <xr:revisionPtr revIDLastSave="0" documentId="8_{AAE6C6B8-D6B1-4703-BE96-BBC2F85E4507}" xr6:coauthVersionLast="47" xr6:coauthVersionMax="47" xr10:uidLastSave="{00000000-0000-0000-0000-000000000000}"/>
  <bookViews>
    <workbookView xWindow="-108" yWindow="-108" windowWidth="23256" windowHeight="12456" xr2:uid="{7D2B24B2-E90C-4284-8B52-5973B6947811}"/>
  </bookViews>
  <sheets>
    <sheet name="Bestellung EASV-K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1" l="1"/>
  <c r="W35" i="1"/>
  <c r="W34" i="1"/>
  <c r="W33" i="1"/>
  <c r="W32" i="1"/>
  <c r="W31" i="1"/>
  <c r="W30" i="1"/>
  <c r="W29" i="1"/>
  <c r="W28" i="1"/>
  <c r="W27" i="1"/>
  <c r="W26" i="1"/>
  <c r="W25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W24" i="1"/>
  <c r="P39" i="1"/>
  <c r="W39" i="1" s="1"/>
  <c r="N17" i="1"/>
  <c r="W37" i="1" l="1"/>
  <c r="S37" i="1"/>
  <c r="W38" i="1" s="1"/>
  <c r="W40" i="1" l="1"/>
</calcChain>
</file>

<file path=xl/sharedStrings.xml><?xml version="1.0" encoding="utf-8"?>
<sst xmlns="http://schemas.openxmlformats.org/spreadsheetml/2006/main" count="48" uniqueCount="36">
  <si>
    <t>Eidgenössischer Armbrustschützenverband</t>
  </si>
  <si>
    <t>Association Fédérale de tir à l'arbalète AFTA</t>
  </si>
  <si>
    <t>Kassier / Kranzkartenverwalter</t>
  </si>
  <si>
    <t>Andreas Schelling</t>
  </si>
  <si>
    <t>Tel. P: 052 672 7980 / G 051 229 9128 / E-Mail finanzen@easv.ch</t>
  </si>
  <si>
    <t>Sektion / Organisator:</t>
  </si>
  <si>
    <t>Vorname, Name:</t>
  </si>
  <si>
    <t>Strasse:</t>
  </si>
  <si>
    <t>Plz, Wohnort</t>
  </si>
  <si>
    <t>EASV Kassier / Kranzkartenverwaltung</t>
  </si>
  <si>
    <t>Zubastrasse 5</t>
  </si>
  <si>
    <t>8212 Neuhausen</t>
  </si>
  <si>
    <t>Bestelldatum:</t>
  </si>
  <si>
    <t>Bestellung / Abrechnung</t>
  </si>
  <si>
    <t>Kranz- und Prämienkarten</t>
  </si>
  <si>
    <t>Art</t>
  </si>
  <si>
    <t>Bestellung</t>
  </si>
  <si>
    <t>Wert CHF</t>
  </si>
  <si>
    <t>unbenützt</t>
  </si>
  <si>
    <t>Ver-</t>
  </si>
  <si>
    <t>Verbrauch</t>
  </si>
  <si>
    <t>Total CHF</t>
  </si>
  <si>
    <t>Anzahl</t>
  </si>
  <si>
    <t>retour</t>
  </si>
  <si>
    <t>schrieben</t>
  </si>
  <si>
    <t>Kranzkarten</t>
  </si>
  <si>
    <t>Variable-Prämienkarte</t>
  </si>
  <si>
    <t>Total Karten</t>
  </si>
  <si>
    <t>Zuschlag pro Karte CHF. -.50</t>
  </si>
  <si>
    <t>Verschriebene Karten à CHF -.00</t>
  </si>
  <si>
    <t xml:space="preserve">Total  </t>
  </si>
  <si>
    <t>Anlass (genaue Bezeichnung)</t>
  </si>
  <si>
    <t>Datum des Anlasses:</t>
  </si>
  <si>
    <t xml:space="preserve">  Die Sendung wird vollständig übernommen</t>
  </si>
  <si>
    <t>Unterschrift für den Sektion / Organisator</t>
  </si>
  <si>
    <t xml:space="preserve">  Es erfolgt eine Rücksendung der nicht gebrauchten Karten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</si>
</sst>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4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0" fontId="11" fillId="0" borderId="0" xfId="0" applyFont="1"/>
    <xf numFmtId="0" fontId="0" fillId="0" borderId="6" xfId="0" applyBorder="1"/>
    <xf numFmtId="0" fontId="1" fillId="0" borderId="7" xfId="0" applyFont="1" applyBorder="1"/>
    <xf numFmtId="2" fontId="1" fillId="0" borderId="7" xfId="0" applyNumberFormat="1" applyFont="1" applyBorder="1"/>
    <xf numFmtId="0" fontId="1" fillId="0" borderId="8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10" fillId="3" borderId="0" xfId="0" applyNumberFormat="1" applyFont="1" applyFill="1" applyAlignment="1">
      <alignment horizontal="right"/>
    </xf>
    <xf numFmtId="1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13" fillId="0" borderId="2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/>
    <xf numFmtId="164" fontId="12" fillId="0" borderId="18" xfId="1" applyFont="1" applyBorder="1" applyAlignment="1" applyProtection="1">
      <alignment horizontal="left"/>
    </xf>
    <xf numFmtId="164" fontId="12" fillId="0" borderId="19" xfId="1" applyFont="1" applyBorder="1" applyAlignment="1" applyProtection="1">
      <alignment horizontal="left"/>
    </xf>
    <xf numFmtId="164" fontId="12" fillId="0" borderId="20" xfId="1" applyFont="1" applyBorder="1" applyAlignment="1" applyProtection="1">
      <alignment horizontal="left"/>
    </xf>
    <xf numFmtId="4" fontId="12" fillId="0" borderId="21" xfId="0" applyNumberFormat="1" applyFont="1" applyBorder="1" applyAlignment="1">
      <alignment horizontal="right"/>
    </xf>
    <xf numFmtId="4" fontId="12" fillId="0" borderId="22" xfId="0" applyNumberFormat="1" applyFont="1" applyBorder="1" applyAlignment="1">
      <alignment horizontal="right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" fontId="1" fillId="0" borderId="13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1" fontId="1" fillId="2" borderId="6" xfId="0" applyNumberFormat="1" applyFont="1" applyFill="1" applyBorder="1" applyAlignment="1">
      <alignment horizontal="right"/>
    </xf>
    <xf numFmtId="1" fontId="1" fillId="2" borderId="7" xfId="0" applyNumberFormat="1" applyFont="1" applyFill="1" applyBorder="1" applyAlignment="1">
      <alignment horizontal="right"/>
    </xf>
    <xf numFmtId="1" fontId="1" fillId="2" borderId="8" xfId="0" applyNumberFormat="1" applyFont="1" applyFill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1" fillId="0" borderId="4" xfId="0" applyFont="1" applyBorder="1"/>
    <xf numFmtId="1" fontId="1" fillId="2" borderId="3" xfId="0" applyNumberFormat="1" applyFont="1" applyFill="1" applyBorder="1" applyAlignment="1">
      <alignment horizontal="right"/>
    </xf>
    <xf numFmtId="1" fontId="1" fillId="2" borderId="4" xfId="0" applyNumberFormat="1" applyFont="1" applyFill="1" applyBorder="1" applyAlignment="1">
      <alignment horizontal="right"/>
    </xf>
    <xf numFmtId="1" fontId="1" fillId="2" borderId="5" xfId="0" applyNumberFormat="1" applyFont="1" applyFill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 applyProtection="1">
      <alignment horizontal="right"/>
      <protection locked="0"/>
    </xf>
    <xf numFmtId="2" fontId="1" fillId="0" borderId="15" xfId="0" applyNumberFormat="1" applyFont="1" applyBorder="1" applyAlignment="1" applyProtection="1">
      <alignment horizontal="right"/>
      <protection locked="0"/>
    </xf>
    <xf numFmtId="0" fontId="1" fillId="0" borderId="15" xfId="0" applyFont="1" applyBorder="1" applyProtection="1">
      <protection locked="0"/>
    </xf>
    <xf numFmtId="1" fontId="1" fillId="0" borderId="15" xfId="0" applyNumberFormat="1" applyFont="1" applyBorder="1" applyAlignment="1" applyProtection="1">
      <alignment horizontal="right"/>
      <protection locked="0"/>
    </xf>
    <xf numFmtId="1" fontId="1" fillId="0" borderId="15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 applyProtection="1">
      <alignment horizontal="right"/>
      <protection locked="0"/>
    </xf>
    <xf numFmtId="2" fontId="1" fillId="0" borderId="13" xfId="0" applyNumberFormat="1" applyFont="1" applyBorder="1" applyAlignment="1" applyProtection="1">
      <alignment horizontal="right"/>
      <protection locked="0"/>
    </xf>
    <xf numFmtId="2" fontId="1" fillId="0" borderId="14" xfId="0" applyNumberFormat="1" applyFont="1" applyBorder="1" applyAlignment="1" applyProtection="1">
      <alignment horizontal="right"/>
      <protection locked="0"/>
    </xf>
    <xf numFmtId="0" fontId="1" fillId="0" borderId="12" xfId="0" applyFont="1" applyBorder="1" applyProtection="1">
      <protection locked="0"/>
    </xf>
    <xf numFmtId="1" fontId="1" fillId="0" borderId="12" xfId="0" applyNumberFormat="1" applyFont="1" applyBorder="1" applyAlignment="1" applyProtection="1">
      <alignment horizontal="right"/>
      <protection locked="0"/>
    </xf>
    <xf numFmtId="1" fontId="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2" fontId="1" fillId="0" borderId="13" xfId="0" applyNumberFormat="1" applyFont="1" applyBorder="1" applyAlignment="1">
      <alignment horizontal="right"/>
    </xf>
    <xf numFmtId="2" fontId="1" fillId="0" borderId="14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 applyProtection="1">
      <alignment horizontal="right"/>
      <protection locked="0"/>
    </xf>
    <xf numFmtId="2" fontId="1" fillId="0" borderId="10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0" fontId="1" fillId="0" borderId="9" xfId="0" applyFont="1" applyBorder="1" applyProtection="1">
      <protection locked="0"/>
    </xf>
    <xf numFmtId="1" fontId="1" fillId="0" borderId="9" xfId="0" applyNumberFormat="1" applyFont="1" applyBorder="1" applyAlignment="1" applyProtection="1">
      <alignment horizontal="right"/>
      <protection locked="0"/>
    </xf>
    <xf numFmtId="1" fontId="1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205740</xdr:colOff>
      <xdr:row>5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EFD49BF-A277-4365-8A18-2961CCD5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93AF-C52B-45A4-97DA-CB4F61F8BE1B}">
  <dimension ref="A1:Z50"/>
  <sheetViews>
    <sheetView showGridLines="0" showZeros="0" tabSelected="1" showOutlineSymbols="0" workbookViewId="0">
      <selection activeCell="F7" sqref="F7:L7"/>
    </sheetView>
  </sheetViews>
  <sheetFormatPr baseColWidth="10" defaultColWidth="3.6640625" defaultRowHeight="13.2" x14ac:dyDescent="0.25"/>
  <cols>
    <col min="1" max="1" width="2.5546875" customWidth="1"/>
    <col min="2" max="7" width="3.6640625" customWidth="1"/>
    <col min="8" max="10" width="3.33203125" customWidth="1"/>
    <col min="11" max="12" width="5.6640625" customWidth="1"/>
    <col min="13" max="14" width="2.6640625" customWidth="1"/>
    <col min="15" max="15" width="4.33203125" customWidth="1"/>
    <col min="16" max="17" width="3.6640625" customWidth="1"/>
    <col min="18" max="22" width="2.6640625" customWidth="1"/>
    <col min="23" max="23" width="3.6640625" customWidth="1"/>
    <col min="24" max="24" width="9.33203125" customWidth="1"/>
    <col min="25" max="25" width="3.44140625" customWidth="1"/>
    <col min="257" max="257" width="2.5546875" customWidth="1"/>
    <col min="264" max="266" width="3.33203125" customWidth="1"/>
    <col min="267" max="268" width="5.6640625" customWidth="1"/>
    <col min="269" max="270" width="2.6640625" customWidth="1"/>
    <col min="271" max="271" width="4.33203125" customWidth="1"/>
    <col min="274" max="278" width="2.6640625" customWidth="1"/>
    <col min="280" max="280" width="9.33203125" customWidth="1"/>
    <col min="281" max="281" width="3.44140625" customWidth="1"/>
    <col min="513" max="513" width="2.5546875" customWidth="1"/>
    <col min="520" max="522" width="3.33203125" customWidth="1"/>
    <col min="523" max="524" width="5.6640625" customWidth="1"/>
    <col min="525" max="526" width="2.6640625" customWidth="1"/>
    <col min="527" max="527" width="4.33203125" customWidth="1"/>
    <col min="530" max="534" width="2.6640625" customWidth="1"/>
    <col min="536" max="536" width="9.33203125" customWidth="1"/>
    <col min="537" max="537" width="3.44140625" customWidth="1"/>
    <col min="769" max="769" width="2.5546875" customWidth="1"/>
    <col min="776" max="778" width="3.33203125" customWidth="1"/>
    <col min="779" max="780" width="5.6640625" customWidth="1"/>
    <col min="781" max="782" width="2.6640625" customWidth="1"/>
    <col min="783" max="783" width="4.33203125" customWidth="1"/>
    <col min="786" max="790" width="2.6640625" customWidth="1"/>
    <col min="792" max="792" width="9.33203125" customWidth="1"/>
    <col min="793" max="793" width="3.44140625" customWidth="1"/>
    <col min="1025" max="1025" width="2.5546875" customWidth="1"/>
    <col min="1032" max="1034" width="3.33203125" customWidth="1"/>
    <col min="1035" max="1036" width="5.6640625" customWidth="1"/>
    <col min="1037" max="1038" width="2.6640625" customWidth="1"/>
    <col min="1039" max="1039" width="4.33203125" customWidth="1"/>
    <col min="1042" max="1046" width="2.6640625" customWidth="1"/>
    <col min="1048" max="1048" width="9.33203125" customWidth="1"/>
    <col min="1049" max="1049" width="3.44140625" customWidth="1"/>
    <col min="1281" max="1281" width="2.5546875" customWidth="1"/>
    <col min="1288" max="1290" width="3.33203125" customWidth="1"/>
    <col min="1291" max="1292" width="5.6640625" customWidth="1"/>
    <col min="1293" max="1294" width="2.6640625" customWidth="1"/>
    <col min="1295" max="1295" width="4.33203125" customWidth="1"/>
    <col min="1298" max="1302" width="2.6640625" customWidth="1"/>
    <col min="1304" max="1304" width="9.33203125" customWidth="1"/>
    <col min="1305" max="1305" width="3.44140625" customWidth="1"/>
    <col min="1537" max="1537" width="2.5546875" customWidth="1"/>
    <col min="1544" max="1546" width="3.33203125" customWidth="1"/>
    <col min="1547" max="1548" width="5.6640625" customWidth="1"/>
    <col min="1549" max="1550" width="2.6640625" customWidth="1"/>
    <col min="1551" max="1551" width="4.33203125" customWidth="1"/>
    <col min="1554" max="1558" width="2.6640625" customWidth="1"/>
    <col min="1560" max="1560" width="9.33203125" customWidth="1"/>
    <col min="1561" max="1561" width="3.44140625" customWidth="1"/>
    <col min="1793" max="1793" width="2.5546875" customWidth="1"/>
    <col min="1800" max="1802" width="3.33203125" customWidth="1"/>
    <col min="1803" max="1804" width="5.6640625" customWidth="1"/>
    <col min="1805" max="1806" width="2.6640625" customWidth="1"/>
    <col min="1807" max="1807" width="4.33203125" customWidth="1"/>
    <col min="1810" max="1814" width="2.6640625" customWidth="1"/>
    <col min="1816" max="1816" width="9.33203125" customWidth="1"/>
    <col min="1817" max="1817" width="3.44140625" customWidth="1"/>
    <col min="2049" max="2049" width="2.5546875" customWidth="1"/>
    <col min="2056" max="2058" width="3.33203125" customWidth="1"/>
    <col min="2059" max="2060" width="5.6640625" customWidth="1"/>
    <col min="2061" max="2062" width="2.6640625" customWidth="1"/>
    <col min="2063" max="2063" width="4.33203125" customWidth="1"/>
    <col min="2066" max="2070" width="2.6640625" customWidth="1"/>
    <col min="2072" max="2072" width="9.33203125" customWidth="1"/>
    <col min="2073" max="2073" width="3.44140625" customWidth="1"/>
    <col min="2305" max="2305" width="2.5546875" customWidth="1"/>
    <col min="2312" max="2314" width="3.33203125" customWidth="1"/>
    <col min="2315" max="2316" width="5.6640625" customWidth="1"/>
    <col min="2317" max="2318" width="2.6640625" customWidth="1"/>
    <col min="2319" max="2319" width="4.33203125" customWidth="1"/>
    <col min="2322" max="2326" width="2.6640625" customWidth="1"/>
    <col min="2328" max="2328" width="9.33203125" customWidth="1"/>
    <col min="2329" max="2329" width="3.44140625" customWidth="1"/>
    <col min="2561" max="2561" width="2.5546875" customWidth="1"/>
    <col min="2568" max="2570" width="3.33203125" customWidth="1"/>
    <col min="2571" max="2572" width="5.6640625" customWidth="1"/>
    <col min="2573" max="2574" width="2.6640625" customWidth="1"/>
    <col min="2575" max="2575" width="4.33203125" customWidth="1"/>
    <col min="2578" max="2582" width="2.6640625" customWidth="1"/>
    <col min="2584" max="2584" width="9.33203125" customWidth="1"/>
    <col min="2585" max="2585" width="3.44140625" customWidth="1"/>
    <col min="2817" max="2817" width="2.5546875" customWidth="1"/>
    <col min="2824" max="2826" width="3.33203125" customWidth="1"/>
    <col min="2827" max="2828" width="5.6640625" customWidth="1"/>
    <col min="2829" max="2830" width="2.6640625" customWidth="1"/>
    <col min="2831" max="2831" width="4.33203125" customWidth="1"/>
    <col min="2834" max="2838" width="2.6640625" customWidth="1"/>
    <col min="2840" max="2840" width="9.33203125" customWidth="1"/>
    <col min="2841" max="2841" width="3.44140625" customWidth="1"/>
    <col min="3073" max="3073" width="2.5546875" customWidth="1"/>
    <col min="3080" max="3082" width="3.33203125" customWidth="1"/>
    <col min="3083" max="3084" width="5.6640625" customWidth="1"/>
    <col min="3085" max="3086" width="2.6640625" customWidth="1"/>
    <col min="3087" max="3087" width="4.33203125" customWidth="1"/>
    <col min="3090" max="3094" width="2.6640625" customWidth="1"/>
    <col min="3096" max="3096" width="9.33203125" customWidth="1"/>
    <col min="3097" max="3097" width="3.44140625" customWidth="1"/>
    <col min="3329" max="3329" width="2.5546875" customWidth="1"/>
    <col min="3336" max="3338" width="3.33203125" customWidth="1"/>
    <col min="3339" max="3340" width="5.6640625" customWidth="1"/>
    <col min="3341" max="3342" width="2.6640625" customWidth="1"/>
    <col min="3343" max="3343" width="4.33203125" customWidth="1"/>
    <col min="3346" max="3350" width="2.6640625" customWidth="1"/>
    <col min="3352" max="3352" width="9.33203125" customWidth="1"/>
    <col min="3353" max="3353" width="3.44140625" customWidth="1"/>
    <col min="3585" max="3585" width="2.5546875" customWidth="1"/>
    <col min="3592" max="3594" width="3.33203125" customWidth="1"/>
    <col min="3595" max="3596" width="5.6640625" customWidth="1"/>
    <col min="3597" max="3598" width="2.6640625" customWidth="1"/>
    <col min="3599" max="3599" width="4.33203125" customWidth="1"/>
    <col min="3602" max="3606" width="2.6640625" customWidth="1"/>
    <col min="3608" max="3608" width="9.33203125" customWidth="1"/>
    <col min="3609" max="3609" width="3.44140625" customWidth="1"/>
    <col min="3841" max="3841" width="2.5546875" customWidth="1"/>
    <col min="3848" max="3850" width="3.33203125" customWidth="1"/>
    <col min="3851" max="3852" width="5.6640625" customWidth="1"/>
    <col min="3853" max="3854" width="2.6640625" customWidth="1"/>
    <col min="3855" max="3855" width="4.33203125" customWidth="1"/>
    <col min="3858" max="3862" width="2.6640625" customWidth="1"/>
    <col min="3864" max="3864" width="9.33203125" customWidth="1"/>
    <col min="3865" max="3865" width="3.44140625" customWidth="1"/>
    <col min="4097" max="4097" width="2.5546875" customWidth="1"/>
    <col min="4104" max="4106" width="3.33203125" customWidth="1"/>
    <col min="4107" max="4108" width="5.6640625" customWidth="1"/>
    <col min="4109" max="4110" width="2.6640625" customWidth="1"/>
    <col min="4111" max="4111" width="4.33203125" customWidth="1"/>
    <col min="4114" max="4118" width="2.6640625" customWidth="1"/>
    <col min="4120" max="4120" width="9.33203125" customWidth="1"/>
    <col min="4121" max="4121" width="3.44140625" customWidth="1"/>
    <col min="4353" max="4353" width="2.5546875" customWidth="1"/>
    <col min="4360" max="4362" width="3.33203125" customWidth="1"/>
    <col min="4363" max="4364" width="5.6640625" customWidth="1"/>
    <col min="4365" max="4366" width="2.6640625" customWidth="1"/>
    <col min="4367" max="4367" width="4.33203125" customWidth="1"/>
    <col min="4370" max="4374" width="2.6640625" customWidth="1"/>
    <col min="4376" max="4376" width="9.33203125" customWidth="1"/>
    <col min="4377" max="4377" width="3.44140625" customWidth="1"/>
    <col min="4609" max="4609" width="2.5546875" customWidth="1"/>
    <col min="4616" max="4618" width="3.33203125" customWidth="1"/>
    <col min="4619" max="4620" width="5.6640625" customWidth="1"/>
    <col min="4621" max="4622" width="2.6640625" customWidth="1"/>
    <col min="4623" max="4623" width="4.33203125" customWidth="1"/>
    <col min="4626" max="4630" width="2.6640625" customWidth="1"/>
    <col min="4632" max="4632" width="9.33203125" customWidth="1"/>
    <col min="4633" max="4633" width="3.44140625" customWidth="1"/>
    <col min="4865" max="4865" width="2.5546875" customWidth="1"/>
    <col min="4872" max="4874" width="3.33203125" customWidth="1"/>
    <col min="4875" max="4876" width="5.6640625" customWidth="1"/>
    <col min="4877" max="4878" width="2.6640625" customWidth="1"/>
    <col min="4879" max="4879" width="4.33203125" customWidth="1"/>
    <col min="4882" max="4886" width="2.6640625" customWidth="1"/>
    <col min="4888" max="4888" width="9.33203125" customWidth="1"/>
    <col min="4889" max="4889" width="3.44140625" customWidth="1"/>
    <col min="5121" max="5121" width="2.5546875" customWidth="1"/>
    <col min="5128" max="5130" width="3.33203125" customWidth="1"/>
    <col min="5131" max="5132" width="5.6640625" customWidth="1"/>
    <col min="5133" max="5134" width="2.6640625" customWidth="1"/>
    <col min="5135" max="5135" width="4.33203125" customWidth="1"/>
    <col min="5138" max="5142" width="2.6640625" customWidth="1"/>
    <col min="5144" max="5144" width="9.33203125" customWidth="1"/>
    <col min="5145" max="5145" width="3.44140625" customWidth="1"/>
    <col min="5377" max="5377" width="2.5546875" customWidth="1"/>
    <col min="5384" max="5386" width="3.33203125" customWidth="1"/>
    <col min="5387" max="5388" width="5.6640625" customWidth="1"/>
    <col min="5389" max="5390" width="2.6640625" customWidth="1"/>
    <col min="5391" max="5391" width="4.33203125" customWidth="1"/>
    <col min="5394" max="5398" width="2.6640625" customWidth="1"/>
    <col min="5400" max="5400" width="9.33203125" customWidth="1"/>
    <col min="5401" max="5401" width="3.44140625" customWidth="1"/>
    <col min="5633" max="5633" width="2.5546875" customWidth="1"/>
    <col min="5640" max="5642" width="3.33203125" customWidth="1"/>
    <col min="5643" max="5644" width="5.6640625" customWidth="1"/>
    <col min="5645" max="5646" width="2.6640625" customWidth="1"/>
    <col min="5647" max="5647" width="4.33203125" customWidth="1"/>
    <col min="5650" max="5654" width="2.6640625" customWidth="1"/>
    <col min="5656" max="5656" width="9.33203125" customWidth="1"/>
    <col min="5657" max="5657" width="3.44140625" customWidth="1"/>
    <col min="5889" max="5889" width="2.5546875" customWidth="1"/>
    <col min="5896" max="5898" width="3.33203125" customWidth="1"/>
    <col min="5899" max="5900" width="5.6640625" customWidth="1"/>
    <col min="5901" max="5902" width="2.6640625" customWidth="1"/>
    <col min="5903" max="5903" width="4.33203125" customWidth="1"/>
    <col min="5906" max="5910" width="2.6640625" customWidth="1"/>
    <col min="5912" max="5912" width="9.33203125" customWidth="1"/>
    <col min="5913" max="5913" width="3.44140625" customWidth="1"/>
    <col min="6145" max="6145" width="2.5546875" customWidth="1"/>
    <col min="6152" max="6154" width="3.33203125" customWidth="1"/>
    <col min="6155" max="6156" width="5.6640625" customWidth="1"/>
    <col min="6157" max="6158" width="2.6640625" customWidth="1"/>
    <col min="6159" max="6159" width="4.33203125" customWidth="1"/>
    <col min="6162" max="6166" width="2.6640625" customWidth="1"/>
    <col min="6168" max="6168" width="9.33203125" customWidth="1"/>
    <col min="6169" max="6169" width="3.44140625" customWidth="1"/>
    <col min="6401" max="6401" width="2.5546875" customWidth="1"/>
    <col min="6408" max="6410" width="3.33203125" customWidth="1"/>
    <col min="6411" max="6412" width="5.6640625" customWidth="1"/>
    <col min="6413" max="6414" width="2.6640625" customWidth="1"/>
    <col min="6415" max="6415" width="4.33203125" customWidth="1"/>
    <col min="6418" max="6422" width="2.6640625" customWidth="1"/>
    <col min="6424" max="6424" width="9.33203125" customWidth="1"/>
    <col min="6425" max="6425" width="3.44140625" customWidth="1"/>
    <col min="6657" max="6657" width="2.5546875" customWidth="1"/>
    <col min="6664" max="6666" width="3.33203125" customWidth="1"/>
    <col min="6667" max="6668" width="5.6640625" customWidth="1"/>
    <col min="6669" max="6670" width="2.6640625" customWidth="1"/>
    <col min="6671" max="6671" width="4.33203125" customWidth="1"/>
    <col min="6674" max="6678" width="2.6640625" customWidth="1"/>
    <col min="6680" max="6680" width="9.33203125" customWidth="1"/>
    <col min="6681" max="6681" width="3.44140625" customWidth="1"/>
    <col min="6913" max="6913" width="2.5546875" customWidth="1"/>
    <col min="6920" max="6922" width="3.33203125" customWidth="1"/>
    <col min="6923" max="6924" width="5.6640625" customWidth="1"/>
    <col min="6925" max="6926" width="2.6640625" customWidth="1"/>
    <col min="6927" max="6927" width="4.33203125" customWidth="1"/>
    <col min="6930" max="6934" width="2.6640625" customWidth="1"/>
    <col min="6936" max="6936" width="9.33203125" customWidth="1"/>
    <col min="6937" max="6937" width="3.44140625" customWidth="1"/>
    <col min="7169" max="7169" width="2.5546875" customWidth="1"/>
    <col min="7176" max="7178" width="3.33203125" customWidth="1"/>
    <col min="7179" max="7180" width="5.6640625" customWidth="1"/>
    <col min="7181" max="7182" width="2.6640625" customWidth="1"/>
    <col min="7183" max="7183" width="4.33203125" customWidth="1"/>
    <col min="7186" max="7190" width="2.6640625" customWidth="1"/>
    <col min="7192" max="7192" width="9.33203125" customWidth="1"/>
    <col min="7193" max="7193" width="3.44140625" customWidth="1"/>
    <col min="7425" max="7425" width="2.5546875" customWidth="1"/>
    <col min="7432" max="7434" width="3.33203125" customWidth="1"/>
    <col min="7435" max="7436" width="5.6640625" customWidth="1"/>
    <col min="7437" max="7438" width="2.6640625" customWidth="1"/>
    <col min="7439" max="7439" width="4.33203125" customWidth="1"/>
    <col min="7442" max="7446" width="2.6640625" customWidth="1"/>
    <col min="7448" max="7448" width="9.33203125" customWidth="1"/>
    <col min="7449" max="7449" width="3.44140625" customWidth="1"/>
    <col min="7681" max="7681" width="2.5546875" customWidth="1"/>
    <col min="7688" max="7690" width="3.33203125" customWidth="1"/>
    <col min="7691" max="7692" width="5.6640625" customWidth="1"/>
    <col min="7693" max="7694" width="2.6640625" customWidth="1"/>
    <col min="7695" max="7695" width="4.33203125" customWidth="1"/>
    <col min="7698" max="7702" width="2.6640625" customWidth="1"/>
    <col min="7704" max="7704" width="9.33203125" customWidth="1"/>
    <col min="7705" max="7705" width="3.44140625" customWidth="1"/>
    <col min="7937" max="7937" width="2.5546875" customWidth="1"/>
    <col min="7944" max="7946" width="3.33203125" customWidth="1"/>
    <col min="7947" max="7948" width="5.6640625" customWidth="1"/>
    <col min="7949" max="7950" width="2.6640625" customWidth="1"/>
    <col min="7951" max="7951" width="4.33203125" customWidth="1"/>
    <col min="7954" max="7958" width="2.6640625" customWidth="1"/>
    <col min="7960" max="7960" width="9.33203125" customWidth="1"/>
    <col min="7961" max="7961" width="3.44140625" customWidth="1"/>
    <col min="8193" max="8193" width="2.5546875" customWidth="1"/>
    <col min="8200" max="8202" width="3.33203125" customWidth="1"/>
    <col min="8203" max="8204" width="5.6640625" customWidth="1"/>
    <col min="8205" max="8206" width="2.6640625" customWidth="1"/>
    <col min="8207" max="8207" width="4.33203125" customWidth="1"/>
    <col min="8210" max="8214" width="2.6640625" customWidth="1"/>
    <col min="8216" max="8216" width="9.33203125" customWidth="1"/>
    <col min="8217" max="8217" width="3.44140625" customWidth="1"/>
    <col min="8449" max="8449" width="2.5546875" customWidth="1"/>
    <col min="8456" max="8458" width="3.33203125" customWidth="1"/>
    <col min="8459" max="8460" width="5.6640625" customWidth="1"/>
    <col min="8461" max="8462" width="2.6640625" customWidth="1"/>
    <col min="8463" max="8463" width="4.33203125" customWidth="1"/>
    <col min="8466" max="8470" width="2.6640625" customWidth="1"/>
    <col min="8472" max="8472" width="9.33203125" customWidth="1"/>
    <col min="8473" max="8473" width="3.44140625" customWidth="1"/>
    <col min="8705" max="8705" width="2.5546875" customWidth="1"/>
    <col min="8712" max="8714" width="3.33203125" customWidth="1"/>
    <col min="8715" max="8716" width="5.6640625" customWidth="1"/>
    <col min="8717" max="8718" width="2.6640625" customWidth="1"/>
    <col min="8719" max="8719" width="4.33203125" customWidth="1"/>
    <col min="8722" max="8726" width="2.6640625" customWidth="1"/>
    <col min="8728" max="8728" width="9.33203125" customWidth="1"/>
    <col min="8729" max="8729" width="3.44140625" customWidth="1"/>
    <col min="8961" max="8961" width="2.5546875" customWidth="1"/>
    <col min="8968" max="8970" width="3.33203125" customWidth="1"/>
    <col min="8971" max="8972" width="5.6640625" customWidth="1"/>
    <col min="8973" max="8974" width="2.6640625" customWidth="1"/>
    <col min="8975" max="8975" width="4.33203125" customWidth="1"/>
    <col min="8978" max="8982" width="2.6640625" customWidth="1"/>
    <col min="8984" max="8984" width="9.33203125" customWidth="1"/>
    <col min="8985" max="8985" width="3.44140625" customWidth="1"/>
    <col min="9217" max="9217" width="2.5546875" customWidth="1"/>
    <col min="9224" max="9226" width="3.33203125" customWidth="1"/>
    <col min="9227" max="9228" width="5.6640625" customWidth="1"/>
    <col min="9229" max="9230" width="2.6640625" customWidth="1"/>
    <col min="9231" max="9231" width="4.33203125" customWidth="1"/>
    <col min="9234" max="9238" width="2.6640625" customWidth="1"/>
    <col min="9240" max="9240" width="9.33203125" customWidth="1"/>
    <col min="9241" max="9241" width="3.44140625" customWidth="1"/>
    <col min="9473" max="9473" width="2.5546875" customWidth="1"/>
    <col min="9480" max="9482" width="3.33203125" customWidth="1"/>
    <col min="9483" max="9484" width="5.6640625" customWidth="1"/>
    <col min="9485" max="9486" width="2.6640625" customWidth="1"/>
    <col min="9487" max="9487" width="4.33203125" customWidth="1"/>
    <col min="9490" max="9494" width="2.6640625" customWidth="1"/>
    <col min="9496" max="9496" width="9.33203125" customWidth="1"/>
    <col min="9497" max="9497" width="3.44140625" customWidth="1"/>
    <col min="9729" max="9729" width="2.5546875" customWidth="1"/>
    <col min="9736" max="9738" width="3.33203125" customWidth="1"/>
    <col min="9739" max="9740" width="5.6640625" customWidth="1"/>
    <col min="9741" max="9742" width="2.6640625" customWidth="1"/>
    <col min="9743" max="9743" width="4.33203125" customWidth="1"/>
    <col min="9746" max="9750" width="2.6640625" customWidth="1"/>
    <col min="9752" max="9752" width="9.33203125" customWidth="1"/>
    <col min="9753" max="9753" width="3.44140625" customWidth="1"/>
    <col min="9985" max="9985" width="2.5546875" customWidth="1"/>
    <col min="9992" max="9994" width="3.33203125" customWidth="1"/>
    <col min="9995" max="9996" width="5.6640625" customWidth="1"/>
    <col min="9997" max="9998" width="2.6640625" customWidth="1"/>
    <col min="9999" max="9999" width="4.33203125" customWidth="1"/>
    <col min="10002" max="10006" width="2.6640625" customWidth="1"/>
    <col min="10008" max="10008" width="9.33203125" customWidth="1"/>
    <col min="10009" max="10009" width="3.44140625" customWidth="1"/>
    <col min="10241" max="10241" width="2.5546875" customWidth="1"/>
    <col min="10248" max="10250" width="3.33203125" customWidth="1"/>
    <col min="10251" max="10252" width="5.6640625" customWidth="1"/>
    <col min="10253" max="10254" width="2.6640625" customWidth="1"/>
    <col min="10255" max="10255" width="4.33203125" customWidth="1"/>
    <col min="10258" max="10262" width="2.6640625" customWidth="1"/>
    <col min="10264" max="10264" width="9.33203125" customWidth="1"/>
    <col min="10265" max="10265" width="3.44140625" customWidth="1"/>
    <col min="10497" max="10497" width="2.5546875" customWidth="1"/>
    <col min="10504" max="10506" width="3.33203125" customWidth="1"/>
    <col min="10507" max="10508" width="5.6640625" customWidth="1"/>
    <col min="10509" max="10510" width="2.6640625" customWidth="1"/>
    <col min="10511" max="10511" width="4.33203125" customWidth="1"/>
    <col min="10514" max="10518" width="2.6640625" customWidth="1"/>
    <col min="10520" max="10520" width="9.33203125" customWidth="1"/>
    <col min="10521" max="10521" width="3.44140625" customWidth="1"/>
    <col min="10753" max="10753" width="2.5546875" customWidth="1"/>
    <col min="10760" max="10762" width="3.33203125" customWidth="1"/>
    <col min="10763" max="10764" width="5.6640625" customWidth="1"/>
    <col min="10765" max="10766" width="2.6640625" customWidth="1"/>
    <col min="10767" max="10767" width="4.33203125" customWidth="1"/>
    <col min="10770" max="10774" width="2.6640625" customWidth="1"/>
    <col min="10776" max="10776" width="9.33203125" customWidth="1"/>
    <col min="10777" max="10777" width="3.44140625" customWidth="1"/>
    <col min="11009" max="11009" width="2.5546875" customWidth="1"/>
    <col min="11016" max="11018" width="3.33203125" customWidth="1"/>
    <col min="11019" max="11020" width="5.6640625" customWidth="1"/>
    <col min="11021" max="11022" width="2.6640625" customWidth="1"/>
    <col min="11023" max="11023" width="4.33203125" customWidth="1"/>
    <col min="11026" max="11030" width="2.6640625" customWidth="1"/>
    <col min="11032" max="11032" width="9.33203125" customWidth="1"/>
    <col min="11033" max="11033" width="3.44140625" customWidth="1"/>
    <col min="11265" max="11265" width="2.5546875" customWidth="1"/>
    <col min="11272" max="11274" width="3.33203125" customWidth="1"/>
    <col min="11275" max="11276" width="5.6640625" customWidth="1"/>
    <col min="11277" max="11278" width="2.6640625" customWidth="1"/>
    <col min="11279" max="11279" width="4.33203125" customWidth="1"/>
    <col min="11282" max="11286" width="2.6640625" customWidth="1"/>
    <col min="11288" max="11288" width="9.33203125" customWidth="1"/>
    <col min="11289" max="11289" width="3.44140625" customWidth="1"/>
    <col min="11521" max="11521" width="2.5546875" customWidth="1"/>
    <col min="11528" max="11530" width="3.33203125" customWidth="1"/>
    <col min="11531" max="11532" width="5.6640625" customWidth="1"/>
    <col min="11533" max="11534" width="2.6640625" customWidth="1"/>
    <col min="11535" max="11535" width="4.33203125" customWidth="1"/>
    <col min="11538" max="11542" width="2.6640625" customWidth="1"/>
    <col min="11544" max="11544" width="9.33203125" customWidth="1"/>
    <col min="11545" max="11545" width="3.44140625" customWidth="1"/>
    <col min="11777" max="11777" width="2.5546875" customWidth="1"/>
    <col min="11784" max="11786" width="3.33203125" customWidth="1"/>
    <col min="11787" max="11788" width="5.6640625" customWidth="1"/>
    <col min="11789" max="11790" width="2.6640625" customWidth="1"/>
    <col min="11791" max="11791" width="4.33203125" customWidth="1"/>
    <col min="11794" max="11798" width="2.6640625" customWidth="1"/>
    <col min="11800" max="11800" width="9.33203125" customWidth="1"/>
    <col min="11801" max="11801" width="3.44140625" customWidth="1"/>
    <col min="12033" max="12033" width="2.5546875" customWidth="1"/>
    <col min="12040" max="12042" width="3.33203125" customWidth="1"/>
    <col min="12043" max="12044" width="5.6640625" customWidth="1"/>
    <col min="12045" max="12046" width="2.6640625" customWidth="1"/>
    <col min="12047" max="12047" width="4.33203125" customWidth="1"/>
    <col min="12050" max="12054" width="2.6640625" customWidth="1"/>
    <col min="12056" max="12056" width="9.33203125" customWidth="1"/>
    <col min="12057" max="12057" width="3.44140625" customWidth="1"/>
    <col min="12289" max="12289" width="2.5546875" customWidth="1"/>
    <col min="12296" max="12298" width="3.33203125" customWidth="1"/>
    <col min="12299" max="12300" width="5.6640625" customWidth="1"/>
    <col min="12301" max="12302" width="2.6640625" customWidth="1"/>
    <col min="12303" max="12303" width="4.33203125" customWidth="1"/>
    <col min="12306" max="12310" width="2.6640625" customWidth="1"/>
    <col min="12312" max="12312" width="9.33203125" customWidth="1"/>
    <col min="12313" max="12313" width="3.44140625" customWidth="1"/>
    <col min="12545" max="12545" width="2.5546875" customWidth="1"/>
    <col min="12552" max="12554" width="3.33203125" customWidth="1"/>
    <col min="12555" max="12556" width="5.6640625" customWidth="1"/>
    <col min="12557" max="12558" width="2.6640625" customWidth="1"/>
    <col min="12559" max="12559" width="4.33203125" customWidth="1"/>
    <col min="12562" max="12566" width="2.6640625" customWidth="1"/>
    <col min="12568" max="12568" width="9.33203125" customWidth="1"/>
    <col min="12569" max="12569" width="3.44140625" customWidth="1"/>
    <col min="12801" max="12801" width="2.5546875" customWidth="1"/>
    <col min="12808" max="12810" width="3.33203125" customWidth="1"/>
    <col min="12811" max="12812" width="5.6640625" customWidth="1"/>
    <col min="12813" max="12814" width="2.6640625" customWidth="1"/>
    <col min="12815" max="12815" width="4.33203125" customWidth="1"/>
    <col min="12818" max="12822" width="2.6640625" customWidth="1"/>
    <col min="12824" max="12824" width="9.33203125" customWidth="1"/>
    <col min="12825" max="12825" width="3.44140625" customWidth="1"/>
    <col min="13057" max="13057" width="2.5546875" customWidth="1"/>
    <col min="13064" max="13066" width="3.33203125" customWidth="1"/>
    <col min="13067" max="13068" width="5.6640625" customWidth="1"/>
    <col min="13069" max="13070" width="2.6640625" customWidth="1"/>
    <col min="13071" max="13071" width="4.33203125" customWidth="1"/>
    <col min="13074" max="13078" width="2.6640625" customWidth="1"/>
    <col min="13080" max="13080" width="9.33203125" customWidth="1"/>
    <col min="13081" max="13081" width="3.44140625" customWidth="1"/>
    <col min="13313" max="13313" width="2.5546875" customWidth="1"/>
    <col min="13320" max="13322" width="3.33203125" customWidth="1"/>
    <col min="13323" max="13324" width="5.6640625" customWidth="1"/>
    <col min="13325" max="13326" width="2.6640625" customWidth="1"/>
    <col min="13327" max="13327" width="4.33203125" customWidth="1"/>
    <col min="13330" max="13334" width="2.6640625" customWidth="1"/>
    <col min="13336" max="13336" width="9.33203125" customWidth="1"/>
    <col min="13337" max="13337" width="3.44140625" customWidth="1"/>
    <col min="13569" max="13569" width="2.5546875" customWidth="1"/>
    <col min="13576" max="13578" width="3.33203125" customWidth="1"/>
    <col min="13579" max="13580" width="5.6640625" customWidth="1"/>
    <col min="13581" max="13582" width="2.6640625" customWidth="1"/>
    <col min="13583" max="13583" width="4.33203125" customWidth="1"/>
    <col min="13586" max="13590" width="2.6640625" customWidth="1"/>
    <col min="13592" max="13592" width="9.33203125" customWidth="1"/>
    <col min="13593" max="13593" width="3.44140625" customWidth="1"/>
    <col min="13825" max="13825" width="2.5546875" customWidth="1"/>
    <col min="13832" max="13834" width="3.33203125" customWidth="1"/>
    <col min="13835" max="13836" width="5.6640625" customWidth="1"/>
    <col min="13837" max="13838" width="2.6640625" customWidth="1"/>
    <col min="13839" max="13839" width="4.33203125" customWidth="1"/>
    <col min="13842" max="13846" width="2.6640625" customWidth="1"/>
    <col min="13848" max="13848" width="9.33203125" customWidth="1"/>
    <col min="13849" max="13849" width="3.44140625" customWidth="1"/>
    <col min="14081" max="14081" width="2.5546875" customWidth="1"/>
    <col min="14088" max="14090" width="3.33203125" customWidth="1"/>
    <col min="14091" max="14092" width="5.6640625" customWidth="1"/>
    <col min="14093" max="14094" width="2.6640625" customWidth="1"/>
    <col min="14095" max="14095" width="4.33203125" customWidth="1"/>
    <col min="14098" max="14102" width="2.6640625" customWidth="1"/>
    <col min="14104" max="14104" width="9.33203125" customWidth="1"/>
    <col min="14105" max="14105" width="3.44140625" customWidth="1"/>
    <col min="14337" max="14337" width="2.5546875" customWidth="1"/>
    <col min="14344" max="14346" width="3.33203125" customWidth="1"/>
    <col min="14347" max="14348" width="5.6640625" customWidth="1"/>
    <col min="14349" max="14350" width="2.6640625" customWidth="1"/>
    <col min="14351" max="14351" width="4.33203125" customWidth="1"/>
    <col min="14354" max="14358" width="2.6640625" customWidth="1"/>
    <col min="14360" max="14360" width="9.33203125" customWidth="1"/>
    <col min="14361" max="14361" width="3.44140625" customWidth="1"/>
    <col min="14593" max="14593" width="2.5546875" customWidth="1"/>
    <col min="14600" max="14602" width="3.33203125" customWidth="1"/>
    <col min="14603" max="14604" width="5.6640625" customWidth="1"/>
    <col min="14605" max="14606" width="2.6640625" customWidth="1"/>
    <col min="14607" max="14607" width="4.33203125" customWidth="1"/>
    <col min="14610" max="14614" width="2.6640625" customWidth="1"/>
    <col min="14616" max="14616" width="9.33203125" customWidth="1"/>
    <col min="14617" max="14617" width="3.44140625" customWidth="1"/>
    <col min="14849" max="14849" width="2.5546875" customWidth="1"/>
    <col min="14856" max="14858" width="3.33203125" customWidth="1"/>
    <col min="14859" max="14860" width="5.6640625" customWidth="1"/>
    <col min="14861" max="14862" width="2.6640625" customWidth="1"/>
    <col min="14863" max="14863" width="4.33203125" customWidth="1"/>
    <col min="14866" max="14870" width="2.6640625" customWidth="1"/>
    <col min="14872" max="14872" width="9.33203125" customWidth="1"/>
    <col min="14873" max="14873" width="3.44140625" customWidth="1"/>
    <col min="15105" max="15105" width="2.5546875" customWidth="1"/>
    <col min="15112" max="15114" width="3.33203125" customWidth="1"/>
    <col min="15115" max="15116" width="5.6640625" customWidth="1"/>
    <col min="15117" max="15118" width="2.6640625" customWidth="1"/>
    <col min="15119" max="15119" width="4.33203125" customWidth="1"/>
    <col min="15122" max="15126" width="2.6640625" customWidth="1"/>
    <col min="15128" max="15128" width="9.33203125" customWidth="1"/>
    <col min="15129" max="15129" width="3.44140625" customWidth="1"/>
    <col min="15361" max="15361" width="2.5546875" customWidth="1"/>
    <col min="15368" max="15370" width="3.33203125" customWidth="1"/>
    <col min="15371" max="15372" width="5.6640625" customWidth="1"/>
    <col min="15373" max="15374" width="2.6640625" customWidth="1"/>
    <col min="15375" max="15375" width="4.33203125" customWidth="1"/>
    <col min="15378" max="15382" width="2.6640625" customWidth="1"/>
    <col min="15384" max="15384" width="9.33203125" customWidth="1"/>
    <col min="15385" max="15385" width="3.44140625" customWidth="1"/>
    <col min="15617" max="15617" width="2.5546875" customWidth="1"/>
    <col min="15624" max="15626" width="3.33203125" customWidth="1"/>
    <col min="15627" max="15628" width="5.6640625" customWidth="1"/>
    <col min="15629" max="15630" width="2.6640625" customWidth="1"/>
    <col min="15631" max="15631" width="4.33203125" customWidth="1"/>
    <col min="15634" max="15638" width="2.6640625" customWidth="1"/>
    <col min="15640" max="15640" width="9.33203125" customWidth="1"/>
    <col min="15641" max="15641" width="3.44140625" customWidth="1"/>
    <col min="15873" max="15873" width="2.5546875" customWidth="1"/>
    <col min="15880" max="15882" width="3.33203125" customWidth="1"/>
    <col min="15883" max="15884" width="5.6640625" customWidth="1"/>
    <col min="15885" max="15886" width="2.6640625" customWidth="1"/>
    <col min="15887" max="15887" width="4.33203125" customWidth="1"/>
    <col min="15890" max="15894" width="2.6640625" customWidth="1"/>
    <col min="15896" max="15896" width="9.33203125" customWidth="1"/>
    <col min="15897" max="15897" width="3.44140625" customWidth="1"/>
    <col min="16129" max="16129" width="2.5546875" customWidth="1"/>
    <col min="16136" max="16138" width="3.33203125" customWidth="1"/>
    <col min="16139" max="16140" width="5.6640625" customWidth="1"/>
    <col min="16141" max="16142" width="2.6640625" customWidth="1"/>
    <col min="16143" max="16143" width="4.33203125" customWidth="1"/>
    <col min="16146" max="16150" width="2.6640625" customWidth="1"/>
    <col min="16152" max="16152" width="9.33203125" customWidth="1"/>
    <col min="16153" max="16153" width="3.44140625" customWidth="1"/>
  </cols>
  <sheetData>
    <row r="1" spans="1:26" ht="15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P1" s="4"/>
      <c r="Q1" s="4"/>
      <c r="R1" s="4"/>
      <c r="S1" s="4"/>
      <c r="T1" s="4"/>
      <c r="U1" s="4"/>
      <c r="V1" s="4"/>
      <c r="W1" s="4"/>
      <c r="X1" s="4"/>
    </row>
    <row r="2" spans="1:26" ht="15.75" customHeight="1" x14ac:dyDescent="0.25">
      <c r="E2" s="2" t="s">
        <v>1</v>
      </c>
      <c r="F2" s="3"/>
      <c r="G2" s="3"/>
      <c r="H2" s="3"/>
      <c r="I2" s="3"/>
      <c r="J2" s="3"/>
      <c r="K2" s="3"/>
      <c r="L2" s="3"/>
      <c r="M2" s="1"/>
      <c r="N2" s="1"/>
      <c r="P2" s="4"/>
      <c r="Q2" s="4"/>
      <c r="R2" s="4"/>
      <c r="S2" s="4"/>
      <c r="T2" s="4"/>
      <c r="U2" s="4"/>
      <c r="V2" s="4"/>
      <c r="W2" s="4"/>
      <c r="X2" s="4"/>
    </row>
    <row r="3" spans="1:26" x14ac:dyDescent="0.25">
      <c r="E3" s="5" t="s">
        <v>2</v>
      </c>
      <c r="F3" s="3"/>
      <c r="G3" s="3"/>
      <c r="H3" s="3"/>
      <c r="I3" s="3"/>
      <c r="J3" s="3"/>
      <c r="K3" s="3"/>
      <c r="P3" s="129"/>
      <c r="Q3" s="129"/>
      <c r="R3" s="129"/>
      <c r="S3" s="129"/>
      <c r="T3" s="129"/>
      <c r="U3" s="129"/>
      <c r="V3" s="129"/>
      <c r="W3" s="129"/>
      <c r="X3" s="129"/>
    </row>
    <row r="4" spans="1:26" x14ac:dyDescent="0.25">
      <c r="E4" s="6" t="s">
        <v>3</v>
      </c>
      <c r="F4" s="3"/>
      <c r="G4" s="3"/>
      <c r="H4" s="3"/>
      <c r="I4" s="3"/>
      <c r="J4" s="3"/>
      <c r="K4" s="3"/>
      <c r="P4" s="129"/>
      <c r="Q4" s="129"/>
      <c r="R4" s="129"/>
      <c r="S4" s="129"/>
      <c r="T4" s="129"/>
      <c r="U4" s="129"/>
      <c r="V4" s="129"/>
      <c r="W4" s="129"/>
      <c r="X4" s="129"/>
    </row>
    <row r="5" spans="1:26" ht="11.1" customHeight="1" x14ac:dyDescent="0.25">
      <c r="A5" s="1"/>
      <c r="E5" s="7" t="s">
        <v>4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6" ht="11.1" customHeight="1" x14ac:dyDescent="0.25"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6" ht="17.399999999999999" x14ac:dyDescent="0.3">
      <c r="A7" s="1" t="s">
        <v>5</v>
      </c>
      <c r="F7" s="130"/>
      <c r="G7" s="130"/>
      <c r="H7" s="130"/>
      <c r="I7" s="130"/>
      <c r="J7" s="130"/>
      <c r="K7" s="130"/>
      <c r="L7" s="130"/>
      <c r="M7" s="8"/>
      <c r="N7" s="8"/>
      <c r="O7" s="8"/>
      <c r="P7" s="8"/>
    </row>
    <row r="8" spans="1:26" ht="17.399999999999999" x14ac:dyDescent="0.3">
      <c r="A8" s="1" t="s">
        <v>6</v>
      </c>
      <c r="F8" s="131"/>
      <c r="G8" s="131"/>
      <c r="H8" s="131"/>
      <c r="I8" s="131"/>
      <c r="J8" s="131"/>
      <c r="K8" s="131"/>
      <c r="L8" s="131"/>
      <c r="M8" s="8"/>
      <c r="N8" s="8"/>
      <c r="O8" s="8"/>
      <c r="P8" s="8"/>
    </row>
    <row r="9" spans="1:26" ht="18" customHeight="1" x14ac:dyDescent="0.3">
      <c r="A9" s="1" t="s">
        <v>7</v>
      </c>
      <c r="F9" s="131"/>
      <c r="G9" s="131"/>
      <c r="H9" s="131"/>
      <c r="I9" s="131"/>
      <c r="J9" s="131"/>
      <c r="K9" s="131"/>
      <c r="L9" s="131"/>
      <c r="M9" s="8"/>
      <c r="N9" s="8"/>
      <c r="O9" s="8"/>
      <c r="P9" s="8"/>
      <c r="T9" s="132"/>
      <c r="U9" s="132"/>
      <c r="V9" s="132"/>
    </row>
    <row r="10" spans="1:26" ht="18" customHeight="1" x14ac:dyDescent="0.3">
      <c r="A10" s="1" t="s">
        <v>8</v>
      </c>
      <c r="F10" s="131"/>
      <c r="G10" s="131"/>
      <c r="H10" s="131"/>
      <c r="I10" s="131"/>
      <c r="J10" s="131"/>
      <c r="K10" s="131"/>
      <c r="L10" s="131"/>
      <c r="M10" s="8"/>
      <c r="N10" s="8"/>
      <c r="O10" s="8"/>
      <c r="P10" s="8"/>
      <c r="Y10" s="9"/>
      <c r="Z10" s="10"/>
    </row>
    <row r="11" spans="1:26" ht="17.399999999999999" x14ac:dyDescent="0.3">
      <c r="A11" s="110"/>
      <c r="B11" s="110"/>
      <c r="C11" s="110"/>
      <c r="D11" s="110"/>
      <c r="E11" s="110"/>
      <c r="F11" s="110"/>
      <c r="N11" s="12" t="s">
        <v>9</v>
      </c>
      <c r="Y11" s="10"/>
      <c r="Z11" s="10"/>
    </row>
    <row r="12" spans="1:26" ht="17.399999999999999" x14ac:dyDescent="0.3">
      <c r="A12" s="13"/>
      <c r="B12" s="13"/>
      <c r="C12" s="13"/>
      <c r="D12" s="13"/>
      <c r="E12" s="13"/>
      <c r="F12" s="13"/>
      <c r="N12" s="12" t="s">
        <v>3</v>
      </c>
      <c r="Y12" s="10"/>
      <c r="Z12" s="10"/>
    </row>
    <row r="13" spans="1:26" ht="17.399999999999999" x14ac:dyDescent="0.3">
      <c r="N13" s="12" t="s">
        <v>10</v>
      </c>
      <c r="Y13" s="10"/>
      <c r="Z13" s="10"/>
    </row>
    <row r="14" spans="1:26" ht="17.399999999999999" x14ac:dyDescent="0.3">
      <c r="N14" s="14" t="s">
        <v>11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7.399999999999999" x14ac:dyDescent="0.3"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7.399999999999999" x14ac:dyDescent="0.3">
      <c r="N16" s="10"/>
      <c r="O16" s="10"/>
      <c r="P16" s="10"/>
      <c r="Q16" s="10"/>
    </row>
    <row r="17" spans="1:24" ht="15" x14ac:dyDescent="0.25">
      <c r="K17" t="s">
        <v>12</v>
      </c>
      <c r="M17" s="15"/>
      <c r="N17" s="111">
        <f ca="1">TODAY()</f>
        <v>45819</v>
      </c>
      <c r="O17" s="112"/>
      <c r="P17" s="112"/>
      <c r="Q17" s="112"/>
      <c r="R17" s="112"/>
      <c r="S17" s="112"/>
      <c r="T17" s="16"/>
      <c r="U17" s="16"/>
      <c r="V17" s="16"/>
      <c r="W17" s="16"/>
    </row>
    <row r="18" spans="1:24" s="17" customFormat="1" ht="8.25" customHeight="1" x14ac:dyDescent="0.25">
      <c r="B18" s="18"/>
      <c r="C18" s="18"/>
      <c r="D18" s="19"/>
      <c r="E18" s="19"/>
      <c r="F18" s="19"/>
      <c r="G18" s="19"/>
      <c r="H18" s="19"/>
      <c r="I18" s="19"/>
      <c r="J18" s="19"/>
      <c r="K18" s="20"/>
      <c r="L18" s="20"/>
      <c r="M18" s="19"/>
      <c r="N18" s="19"/>
      <c r="O18" s="21"/>
      <c r="P18" s="21"/>
      <c r="Q18" s="19"/>
      <c r="R18" s="22"/>
      <c r="S18" s="22"/>
      <c r="T18" s="22"/>
      <c r="U18" s="22"/>
      <c r="V18" s="22"/>
    </row>
    <row r="19" spans="1:24" s="17" customFormat="1" ht="24.9" customHeight="1" x14ac:dyDescent="0.4">
      <c r="A19" s="23" t="s">
        <v>13</v>
      </c>
      <c r="B19" s="18"/>
      <c r="C19" s="18"/>
      <c r="D19" s="19"/>
      <c r="E19" s="19"/>
      <c r="F19" s="19"/>
      <c r="G19" s="19"/>
      <c r="H19" s="19"/>
      <c r="I19" s="19"/>
      <c r="J19" s="19"/>
      <c r="K19" s="20"/>
      <c r="L19" s="20"/>
      <c r="M19" s="19"/>
      <c r="N19" s="19"/>
      <c r="O19" s="21"/>
      <c r="P19" s="21"/>
      <c r="Q19" s="19"/>
      <c r="R19" s="22"/>
      <c r="S19" s="22"/>
      <c r="T19" s="22"/>
      <c r="U19" s="22"/>
      <c r="V19" s="22"/>
    </row>
    <row r="20" spans="1:24" s="17" customFormat="1" ht="24.9" customHeight="1" x14ac:dyDescent="0.35">
      <c r="A20" s="24" t="s">
        <v>14</v>
      </c>
      <c r="B20" s="18"/>
      <c r="C20" s="18"/>
      <c r="D20" s="19"/>
      <c r="E20" s="19"/>
      <c r="F20" s="19"/>
      <c r="G20" s="19"/>
      <c r="H20" s="19"/>
      <c r="I20" s="19"/>
      <c r="J20" s="19"/>
      <c r="K20" s="20"/>
      <c r="L20" s="20"/>
      <c r="M20" s="19"/>
      <c r="N20" s="19"/>
      <c r="O20" s="21"/>
      <c r="P20" s="21"/>
      <c r="Q20" s="19"/>
      <c r="R20" s="22"/>
      <c r="S20" s="22"/>
      <c r="T20" s="22"/>
      <c r="U20" s="22"/>
      <c r="V20" s="22"/>
    </row>
    <row r="21" spans="1:24" s="17" customFormat="1" ht="24.9" customHeight="1" x14ac:dyDescent="0.25">
      <c r="B21" s="18"/>
      <c r="C21" s="18"/>
      <c r="D21" s="19"/>
      <c r="E21" s="19"/>
      <c r="F21" s="19"/>
      <c r="G21" s="19"/>
      <c r="H21" s="19"/>
      <c r="I21" s="19"/>
      <c r="J21" s="19"/>
      <c r="K21" s="20"/>
      <c r="L21" s="20"/>
      <c r="M21" s="19"/>
      <c r="N21" s="19"/>
      <c r="O21" s="21"/>
      <c r="P21" s="21"/>
      <c r="Q21" s="19"/>
      <c r="R21" s="22"/>
      <c r="S21" s="22"/>
      <c r="T21" s="22"/>
      <c r="U21" s="22"/>
      <c r="V21" s="22"/>
    </row>
    <row r="22" spans="1:24" s="12" customFormat="1" ht="12.6" customHeight="1" x14ac:dyDescent="0.3">
      <c r="A22" s="113" t="s">
        <v>15</v>
      </c>
      <c r="B22" s="114"/>
      <c r="C22" s="114"/>
      <c r="D22" s="114"/>
      <c r="E22" s="114"/>
      <c r="F22" s="114"/>
      <c r="G22" s="115"/>
      <c r="H22" s="95" t="s">
        <v>16</v>
      </c>
      <c r="I22" s="119"/>
      <c r="J22" s="96"/>
      <c r="K22" s="120" t="s">
        <v>17</v>
      </c>
      <c r="L22" s="121"/>
      <c r="M22" s="95" t="s">
        <v>18</v>
      </c>
      <c r="N22" s="119"/>
      <c r="O22" s="96"/>
      <c r="P22" s="124" t="s">
        <v>19</v>
      </c>
      <c r="Q22" s="125"/>
      <c r="R22" s="126"/>
      <c r="S22" s="120" t="s">
        <v>20</v>
      </c>
      <c r="T22" s="127"/>
      <c r="U22" s="127"/>
      <c r="V22" s="121"/>
      <c r="W22" s="95" t="s">
        <v>21</v>
      </c>
      <c r="X22" s="96"/>
    </row>
    <row r="23" spans="1:24" s="12" customFormat="1" ht="12.6" customHeight="1" x14ac:dyDescent="0.3">
      <c r="A23" s="116"/>
      <c r="B23" s="117"/>
      <c r="C23" s="117"/>
      <c r="D23" s="117"/>
      <c r="E23" s="117"/>
      <c r="F23" s="117"/>
      <c r="G23" s="118"/>
      <c r="H23" s="97" t="s">
        <v>22</v>
      </c>
      <c r="I23" s="99"/>
      <c r="J23" s="98"/>
      <c r="K23" s="122"/>
      <c r="L23" s="123"/>
      <c r="M23" s="97" t="s">
        <v>23</v>
      </c>
      <c r="N23" s="99"/>
      <c r="O23" s="98"/>
      <c r="P23" s="100" t="s">
        <v>24</v>
      </c>
      <c r="Q23" s="101"/>
      <c r="R23" s="102"/>
      <c r="S23" s="122"/>
      <c r="T23" s="128"/>
      <c r="U23" s="128"/>
      <c r="V23" s="123"/>
      <c r="W23" s="97"/>
      <c r="X23" s="98"/>
    </row>
    <row r="24" spans="1:24" s="17" customFormat="1" ht="15" customHeight="1" x14ac:dyDescent="0.25">
      <c r="A24" s="103" t="s">
        <v>25</v>
      </c>
      <c r="B24" s="103"/>
      <c r="C24" s="103"/>
      <c r="D24" s="103"/>
      <c r="E24" s="103"/>
      <c r="F24" s="103"/>
      <c r="G24" s="103"/>
      <c r="H24" s="104"/>
      <c r="I24" s="104"/>
      <c r="J24" s="104"/>
      <c r="K24" s="105">
        <v>6</v>
      </c>
      <c r="L24" s="106"/>
      <c r="M24" s="107"/>
      <c r="N24" s="107"/>
      <c r="O24" s="107"/>
      <c r="P24" s="108"/>
      <c r="Q24" s="108"/>
      <c r="R24" s="108"/>
      <c r="S24" s="109">
        <f>H24-M24-P24</f>
        <v>0</v>
      </c>
      <c r="T24" s="109"/>
      <c r="U24" s="109"/>
      <c r="V24" s="109"/>
      <c r="W24" s="94">
        <f>H24*K24-M24*K24-P24*K24</f>
        <v>0</v>
      </c>
      <c r="X24" s="94"/>
    </row>
    <row r="25" spans="1:24" s="17" customFormat="1" ht="15" customHeight="1" x14ac:dyDescent="0.25">
      <c r="A25" s="84" t="s">
        <v>25</v>
      </c>
      <c r="B25" s="84"/>
      <c r="C25" s="84"/>
      <c r="D25" s="84"/>
      <c r="E25" s="84"/>
      <c r="F25" s="84"/>
      <c r="G25" s="84"/>
      <c r="H25" s="85"/>
      <c r="I25" s="85"/>
      <c r="J25" s="85"/>
      <c r="K25" s="92">
        <v>8</v>
      </c>
      <c r="L25" s="93"/>
      <c r="M25" s="88"/>
      <c r="N25" s="88"/>
      <c r="O25" s="88"/>
      <c r="P25" s="89"/>
      <c r="Q25" s="89"/>
      <c r="R25" s="89"/>
      <c r="S25" s="90">
        <f t="shared" ref="S25:S36" si="0">H25-M25-P25</f>
        <v>0</v>
      </c>
      <c r="T25" s="90"/>
      <c r="U25" s="90"/>
      <c r="V25" s="90"/>
      <c r="W25" s="83">
        <f t="shared" ref="W25:W36" si="1">H25*K25-M25*K25-P25*K25</f>
        <v>0</v>
      </c>
      <c r="X25" s="83"/>
    </row>
    <row r="26" spans="1:24" s="17" customFormat="1" ht="15" customHeight="1" x14ac:dyDescent="0.25">
      <c r="A26" s="84" t="s">
        <v>25</v>
      </c>
      <c r="B26" s="84"/>
      <c r="C26" s="84"/>
      <c r="D26" s="84"/>
      <c r="E26" s="84"/>
      <c r="F26" s="84"/>
      <c r="G26" s="84"/>
      <c r="H26" s="85"/>
      <c r="I26" s="85"/>
      <c r="J26" s="85"/>
      <c r="K26" s="92">
        <v>10</v>
      </c>
      <c r="L26" s="93"/>
      <c r="M26" s="88"/>
      <c r="N26" s="88"/>
      <c r="O26" s="88"/>
      <c r="P26" s="89"/>
      <c r="Q26" s="89"/>
      <c r="R26" s="89"/>
      <c r="S26" s="90">
        <f t="shared" si="0"/>
        <v>0</v>
      </c>
      <c r="T26" s="90"/>
      <c r="U26" s="90"/>
      <c r="V26" s="90"/>
      <c r="W26" s="83">
        <f t="shared" si="1"/>
        <v>0</v>
      </c>
      <c r="X26" s="83"/>
    </row>
    <row r="27" spans="1:24" s="17" customFormat="1" ht="15" customHeight="1" x14ac:dyDescent="0.25">
      <c r="A27" s="84" t="s">
        <v>25</v>
      </c>
      <c r="B27" s="84"/>
      <c r="C27" s="84"/>
      <c r="D27" s="84"/>
      <c r="E27" s="84"/>
      <c r="F27" s="84"/>
      <c r="G27" s="84"/>
      <c r="H27" s="85"/>
      <c r="I27" s="85"/>
      <c r="J27" s="85"/>
      <c r="K27" s="92">
        <v>12</v>
      </c>
      <c r="L27" s="93"/>
      <c r="M27" s="88"/>
      <c r="N27" s="88"/>
      <c r="O27" s="88"/>
      <c r="P27" s="89"/>
      <c r="Q27" s="89"/>
      <c r="R27" s="89"/>
      <c r="S27" s="90">
        <f t="shared" si="0"/>
        <v>0</v>
      </c>
      <c r="T27" s="90"/>
      <c r="U27" s="90"/>
      <c r="V27" s="90"/>
      <c r="W27" s="83">
        <f t="shared" si="1"/>
        <v>0</v>
      </c>
      <c r="X27" s="83"/>
    </row>
    <row r="28" spans="1:24" s="17" customFormat="1" ht="15" customHeight="1" x14ac:dyDescent="0.25">
      <c r="A28" s="84" t="s">
        <v>25</v>
      </c>
      <c r="B28" s="84"/>
      <c r="C28" s="84"/>
      <c r="D28" s="84"/>
      <c r="E28" s="84"/>
      <c r="F28" s="84"/>
      <c r="G28" s="84"/>
      <c r="H28" s="85"/>
      <c r="I28" s="85"/>
      <c r="J28" s="85"/>
      <c r="K28" s="92">
        <v>14</v>
      </c>
      <c r="L28" s="93"/>
      <c r="M28" s="88"/>
      <c r="N28" s="88"/>
      <c r="O28" s="88"/>
      <c r="P28" s="89"/>
      <c r="Q28" s="89"/>
      <c r="R28" s="89"/>
      <c r="S28" s="90">
        <f t="shared" si="0"/>
        <v>0</v>
      </c>
      <c r="T28" s="90"/>
      <c r="U28" s="90"/>
      <c r="V28" s="90"/>
      <c r="W28" s="83">
        <f t="shared" si="1"/>
        <v>0</v>
      </c>
      <c r="X28" s="83"/>
    </row>
    <row r="29" spans="1:24" s="17" customFormat="1" ht="15" customHeight="1" x14ac:dyDescent="0.25">
      <c r="A29" s="84" t="s">
        <v>25</v>
      </c>
      <c r="B29" s="84"/>
      <c r="C29" s="84"/>
      <c r="D29" s="84"/>
      <c r="E29" s="84"/>
      <c r="F29" s="84"/>
      <c r="G29" s="84"/>
      <c r="H29" s="85"/>
      <c r="I29" s="85"/>
      <c r="J29" s="85"/>
      <c r="K29" s="92">
        <v>15</v>
      </c>
      <c r="L29" s="93"/>
      <c r="M29" s="88"/>
      <c r="N29" s="88"/>
      <c r="O29" s="88"/>
      <c r="P29" s="89"/>
      <c r="Q29" s="89"/>
      <c r="R29" s="89"/>
      <c r="S29" s="90">
        <f t="shared" si="0"/>
        <v>0</v>
      </c>
      <c r="T29" s="90"/>
      <c r="U29" s="90"/>
      <c r="V29" s="90"/>
      <c r="W29" s="83">
        <f t="shared" si="1"/>
        <v>0</v>
      </c>
      <c r="X29" s="83"/>
    </row>
    <row r="30" spans="1:24" s="17" customFormat="1" ht="15" customHeight="1" x14ac:dyDescent="0.25">
      <c r="A30" s="84" t="s">
        <v>25</v>
      </c>
      <c r="B30" s="84"/>
      <c r="C30" s="84"/>
      <c r="D30" s="84"/>
      <c r="E30" s="84"/>
      <c r="F30" s="84"/>
      <c r="G30" s="84"/>
      <c r="H30" s="85"/>
      <c r="I30" s="85"/>
      <c r="J30" s="85"/>
      <c r="K30" s="92">
        <v>20</v>
      </c>
      <c r="L30" s="93"/>
      <c r="M30" s="88"/>
      <c r="N30" s="88"/>
      <c r="O30" s="88"/>
      <c r="P30" s="89"/>
      <c r="Q30" s="89"/>
      <c r="R30" s="89"/>
      <c r="S30" s="90">
        <f t="shared" si="0"/>
        <v>0</v>
      </c>
      <c r="T30" s="90"/>
      <c r="U30" s="90"/>
      <c r="V30" s="90"/>
      <c r="W30" s="83">
        <f t="shared" si="1"/>
        <v>0</v>
      </c>
      <c r="X30" s="83"/>
    </row>
    <row r="31" spans="1:24" s="17" customFormat="1" ht="15" customHeight="1" x14ac:dyDescent="0.25">
      <c r="A31" s="91" t="s">
        <v>26</v>
      </c>
      <c r="B31" s="84"/>
      <c r="C31" s="84"/>
      <c r="D31" s="84"/>
      <c r="E31" s="84"/>
      <c r="F31" s="84"/>
      <c r="G31" s="84"/>
      <c r="H31" s="85"/>
      <c r="I31" s="85"/>
      <c r="J31" s="85"/>
      <c r="K31" s="86"/>
      <c r="L31" s="87"/>
      <c r="M31" s="88"/>
      <c r="N31" s="88"/>
      <c r="O31" s="88"/>
      <c r="P31" s="89"/>
      <c r="Q31" s="89"/>
      <c r="R31" s="89"/>
      <c r="S31" s="90">
        <f t="shared" si="0"/>
        <v>0</v>
      </c>
      <c r="T31" s="90"/>
      <c r="U31" s="90"/>
      <c r="V31" s="90"/>
      <c r="W31" s="83">
        <f t="shared" si="1"/>
        <v>0</v>
      </c>
      <c r="X31" s="83"/>
    </row>
    <row r="32" spans="1:24" s="17" customFormat="1" ht="15" customHeight="1" x14ac:dyDescent="0.25">
      <c r="A32" s="84" t="s">
        <v>26</v>
      </c>
      <c r="B32" s="84"/>
      <c r="C32" s="84"/>
      <c r="D32" s="84"/>
      <c r="E32" s="84"/>
      <c r="F32" s="84"/>
      <c r="G32" s="84"/>
      <c r="H32" s="85"/>
      <c r="I32" s="85"/>
      <c r="J32" s="85"/>
      <c r="K32" s="86"/>
      <c r="L32" s="87"/>
      <c r="M32" s="88"/>
      <c r="N32" s="88"/>
      <c r="O32" s="88"/>
      <c r="P32" s="89"/>
      <c r="Q32" s="89"/>
      <c r="R32" s="89"/>
      <c r="S32" s="90">
        <f t="shared" si="0"/>
        <v>0</v>
      </c>
      <c r="T32" s="90"/>
      <c r="U32" s="90"/>
      <c r="V32" s="90"/>
      <c r="W32" s="83">
        <f t="shared" si="1"/>
        <v>0</v>
      </c>
      <c r="X32" s="83"/>
    </row>
    <row r="33" spans="1:24" s="17" customFormat="1" ht="15" customHeight="1" x14ac:dyDescent="0.25">
      <c r="A33" s="84" t="s">
        <v>26</v>
      </c>
      <c r="B33" s="84"/>
      <c r="C33" s="84"/>
      <c r="D33" s="84"/>
      <c r="E33" s="84"/>
      <c r="F33" s="84"/>
      <c r="G33" s="84"/>
      <c r="H33" s="85"/>
      <c r="I33" s="85"/>
      <c r="J33" s="85"/>
      <c r="K33" s="86"/>
      <c r="L33" s="87"/>
      <c r="M33" s="88"/>
      <c r="N33" s="88"/>
      <c r="O33" s="88"/>
      <c r="P33" s="89"/>
      <c r="Q33" s="89"/>
      <c r="R33" s="89"/>
      <c r="S33" s="90">
        <f t="shared" si="0"/>
        <v>0</v>
      </c>
      <c r="T33" s="90"/>
      <c r="U33" s="90"/>
      <c r="V33" s="90"/>
      <c r="W33" s="83">
        <f t="shared" si="1"/>
        <v>0</v>
      </c>
      <c r="X33" s="83"/>
    </row>
    <row r="34" spans="1:24" s="17" customFormat="1" ht="15" customHeight="1" x14ac:dyDescent="0.25">
      <c r="A34" s="84" t="s">
        <v>26</v>
      </c>
      <c r="B34" s="84"/>
      <c r="C34" s="84"/>
      <c r="D34" s="84"/>
      <c r="E34" s="84"/>
      <c r="F34" s="84"/>
      <c r="G34" s="84"/>
      <c r="H34" s="85"/>
      <c r="I34" s="85"/>
      <c r="J34" s="85"/>
      <c r="K34" s="86"/>
      <c r="L34" s="87"/>
      <c r="M34" s="88"/>
      <c r="N34" s="88"/>
      <c r="O34" s="88"/>
      <c r="P34" s="89"/>
      <c r="Q34" s="89"/>
      <c r="R34" s="89"/>
      <c r="S34" s="90">
        <f t="shared" si="0"/>
        <v>0</v>
      </c>
      <c r="T34" s="90"/>
      <c r="U34" s="90"/>
      <c r="V34" s="90"/>
      <c r="W34" s="83">
        <f t="shared" si="1"/>
        <v>0</v>
      </c>
      <c r="X34" s="83"/>
    </row>
    <row r="35" spans="1:24" s="17" customFormat="1" ht="15" customHeight="1" x14ac:dyDescent="0.25">
      <c r="A35" s="84" t="s">
        <v>26</v>
      </c>
      <c r="B35" s="84"/>
      <c r="C35" s="84"/>
      <c r="D35" s="84"/>
      <c r="E35" s="84"/>
      <c r="F35" s="84"/>
      <c r="G35" s="84"/>
      <c r="H35" s="85"/>
      <c r="I35" s="85"/>
      <c r="J35" s="85"/>
      <c r="K35" s="86"/>
      <c r="L35" s="87"/>
      <c r="M35" s="88"/>
      <c r="N35" s="88"/>
      <c r="O35" s="88"/>
      <c r="P35" s="89"/>
      <c r="Q35" s="89"/>
      <c r="R35" s="89"/>
      <c r="S35" s="90">
        <f t="shared" si="0"/>
        <v>0</v>
      </c>
      <c r="T35" s="90"/>
      <c r="U35" s="90"/>
      <c r="V35" s="90"/>
      <c r="W35" s="83">
        <f t="shared" si="1"/>
        <v>0</v>
      </c>
      <c r="X35" s="83"/>
    </row>
    <row r="36" spans="1:24" s="17" customFormat="1" ht="15" customHeight="1" x14ac:dyDescent="0.25">
      <c r="A36" s="77" t="s">
        <v>26</v>
      </c>
      <c r="B36" s="77"/>
      <c r="C36" s="77"/>
      <c r="D36" s="77"/>
      <c r="E36" s="77"/>
      <c r="F36" s="77"/>
      <c r="G36" s="77"/>
      <c r="H36" s="78"/>
      <c r="I36" s="78"/>
      <c r="J36" s="78"/>
      <c r="K36" s="79"/>
      <c r="L36" s="79"/>
      <c r="M36" s="80"/>
      <c r="N36" s="80"/>
      <c r="O36" s="80"/>
      <c r="P36" s="81"/>
      <c r="Q36" s="81"/>
      <c r="R36" s="81"/>
      <c r="S36" s="82">
        <f t="shared" si="0"/>
        <v>0</v>
      </c>
      <c r="T36" s="82"/>
      <c r="U36" s="82"/>
      <c r="V36" s="82"/>
      <c r="W36" s="66">
        <f t="shared" si="1"/>
        <v>0</v>
      </c>
      <c r="X36" s="66"/>
    </row>
    <row r="37" spans="1:24" s="17" customFormat="1" ht="20.100000000000001" customHeight="1" x14ac:dyDescent="0.25">
      <c r="A37" s="67" t="s">
        <v>27</v>
      </c>
      <c r="B37" s="68"/>
      <c r="C37" s="68"/>
      <c r="D37" s="68"/>
      <c r="E37" s="68"/>
      <c r="F37" s="68"/>
      <c r="G37" s="68"/>
      <c r="H37" s="69"/>
      <c r="I37" s="69"/>
      <c r="J37" s="69"/>
      <c r="K37" s="70"/>
      <c r="L37" s="70"/>
      <c r="M37" s="71"/>
      <c r="N37" s="71"/>
      <c r="O37" s="71"/>
      <c r="P37" s="72"/>
      <c r="Q37" s="73"/>
      <c r="R37" s="74"/>
      <c r="S37" s="73">
        <f>SUM(S24:V36)</f>
        <v>0</v>
      </c>
      <c r="T37" s="73"/>
      <c r="U37" s="73"/>
      <c r="V37" s="73"/>
      <c r="W37" s="75">
        <f>SUM(W24:X36)</f>
        <v>0</v>
      </c>
      <c r="X37" s="76"/>
    </row>
    <row r="38" spans="1:24" s="17" customFormat="1" ht="20.100000000000001" customHeight="1" x14ac:dyDescent="0.25">
      <c r="A38" s="50" t="s">
        <v>28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  <c r="P38" s="53"/>
      <c r="Q38" s="54"/>
      <c r="R38" s="55"/>
      <c r="S38" s="56">
        <v>0.5</v>
      </c>
      <c r="T38" s="56"/>
      <c r="U38" s="56"/>
      <c r="V38" s="57"/>
      <c r="W38" s="58">
        <f>S37*S38</f>
        <v>0</v>
      </c>
      <c r="X38" s="59"/>
    </row>
    <row r="39" spans="1:24" s="17" customFormat="1" ht="20.100000000000001" customHeight="1" x14ac:dyDescent="0.25">
      <c r="A39" s="25" t="s">
        <v>29</v>
      </c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26"/>
      <c r="N39" s="26"/>
      <c r="O39" s="28"/>
      <c r="P39" s="60">
        <f>SUM(P24:R36)</f>
        <v>0</v>
      </c>
      <c r="Q39" s="61"/>
      <c r="R39" s="62"/>
      <c r="S39" s="63"/>
      <c r="T39" s="63"/>
      <c r="U39" s="63"/>
      <c r="V39" s="63"/>
      <c r="W39" s="64">
        <f>P37*P39</f>
        <v>0</v>
      </c>
      <c r="X39" s="65"/>
    </row>
    <row r="40" spans="1:24" s="17" customFormat="1" ht="20.100000000000001" customHeight="1" thickBot="1" x14ac:dyDescent="0.3">
      <c r="A40" s="42" t="s">
        <v>30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4"/>
      <c r="W40" s="45">
        <f>W39+W38+W37</f>
        <v>0</v>
      </c>
      <c r="X40" s="46"/>
    </row>
    <row r="41" spans="1:24" s="17" customFormat="1" ht="20.100000000000001" customHeight="1" thickTop="1" x14ac:dyDescent="0.25">
      <c r="A41" s="29"/>
      <c r="B41" s="29"/>
      <c r="C41" s="29"/>
      <c r="D41" s="29"/>
      <c r="E41" s="29"/>
      <c r="F41" s="29"/>
      <c r="G41" s="29"/>
      <c r="H41" s="30"/>
      <c r="I41" s="30"/>
      <c r="J41" s="30"/>
      <c r="K41" s="31"/>
      <c r="L41" s="31"/>
      <c r="P41" s="32"/>
      <c r="Q41" s="32"/>
      <c r="R41" s="32"/>
      <c r="S41" s="33"/>
      <c r="T41" s="33"/>
      <c r="U41" s="33"/>
      <c r="V41" s="33"/>
      <c r="W41" s="34"/>
      <c r="X41" s="34"/>
    </row>
    <row r="42" spans="1:24" s="17" customFormat="1" ht="20.100000000000001" customHeight="1" x14ac:dyDescent="0.25">
      <c r="A42" s="11" t="s">
        <v>31</v>
      </c>
      <c r="B42" s="29"/>
      <c r="C42" s="29"/>
      <c r="D42" s="29"/>
      <c r="E42" s="29"/>
      <c r="F42" s="29"/>
      <c r="G42" s="29"/>
      <c r="H42" s="30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34"/>
    </row>
    <row r="43" spans="1:24" ht="6" customHeight="1" x14ac:dyDescent="0.25"/>
    <row r="44" spans="1:24" ht="20.100000000000001" customHeight="1" x14ac:dyDescent="0.25">
      <c r="A44" t="s">
        <v>32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4" ht="13.8" thickBot="1" x14ac:dyDescent="0.3"/>
    <row r="46" spans="1:24" ht="15" customHeight="1" thickBot="1" x14ac:dyDescent="0.3">
      <c r="A46" s="35"/>
      <c r="B46" s="49" t="s">
        <v>33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P46" s="37" t="s">
        <v>34</v>
      </c>
    </row>
    <row r="47" spans="1:24" ht="4.5" customHeight="1" thickBot="1" x14ac:dyDescent="0.3">
      <c r="A47" s="3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P47" s="37"/>
    </row>
    <row r="48" spans="1:24" ht="15" customHeight="1" thickBot="1" x14ac:dyDescent="0.3">
      <c r="A48" s="39"/>
      <c r="B48" s="40" t="s">
        <v>35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6:24" ht="15.75" customHeight="1" x14ac:dyDescent="0.25"/>
    <row r="50" spans="16:24" x14ac:dyDescent="0.25">
      <c r="P50" s="41"/>
      <c r="Q50" s="41"/>
      <c r="R50" s="41"/>
      <c r="S50" s="41"/>
      <c r="T50" s="41"/>
      <c r="U50" s="41"/>
      <c r="V50" s="41"/>
      <c r="W50" s="41"/>
      <c r="X50" s="41"/>
    </row>
  </sheetData>
  <sheetProtection sheet="1" objects="1" scenarios="1"/>
  <mergeCells count="128">
    <mergeCell ref="A11:F11"/>
    <mergeCell ref="N17:S17"/>
    <mergeCell ref="A22:G23"/>
    <mergeCell ref="H22:J22"/>
    <mergeCell ref="K22:L23"/>
    <mergeCell ref="M22:O22"/>
    <mergeCell ref="P22:R22"/>
    <mergeCell ref="S22:V23"/>
    <mergeCell ref="P3:X4"/>
    <mergeCell ref="F7:L7"/>
    <mergeCell ref="F8:L8"/>
    <mergeCell ref="F9:L9"/>
    <mergeCell ref="T9:V9"/>
    <mergeCell ref="F10:L10"/>
    <mergeCell ref="W24:X24"/>
    <mergeCell ref="A25:G25"/>
    <mergeCell ref="H25:J25"/>
    <mergeCell ref="K25:L25"/>
    <mergeCell ref="M25:O25"/>
    <mergeCell ref="P25:R25"/>
    <mergeCell ref="S25:V25"/>
    <mergeCell ref="W25:X25"/>
    <mergeCell ref="W22:X23"/>
    <mergeCell ref="H23:J23"/>
    <mergeCell ref="M23:O23"/>
    <mergeCell ref="P23:R23"/>
    <mergeCell ref="A24:G24"/>
    <mergeCell ref="H24:J24"/>
    <mergeCell ref="K24:L24"/>
    <mergeCell ref="M24:O24"/>
    <mergeCell ref="P24:R24"/>
    <mergeCell ref="S24:V24"/>
    <mergeCell ref="W26:X26"/>
    <mergeCell ref="A27:G27"/>
    <mergeCell ref="H27:J27"/>
    <mergeCell ref="K27:L27"/>
    <mergeCell ref="M27:O27"/>
    <mergeCell ref="P27:R27"/>
    <mergeCell ref="S27:V27"/>
    <mergeCell ref="W27:X27"/>
    <mergeCell ref="A26:G26"/>
    <mergeCell ref="H26:J26"/>
    <mergeCell ref="K26:L26"/>
    <mergeCell ref="M26:O26"/>
    <mergeCell ref="P26:R26"/>
    <mergeCell ref="S26:V26"/>
    <mergeCell ref="W28:X28"/>
    <mergeCell ref="A29:G29"/>
    <mergeCell ref="H29:J29"/>
    <mergeCell ref="K29:L29"/>
    <mergeCell ref="M29:O29"/>
    <mergeCell ref="P29:R29"/>
    <mergeCell ref="S29:V29"/>
    <mergeCell ref="W29:X29"/>
    <mergeCell ref="A28:G28"/>
    <mergeCell ref="H28:J28"/>
    <mergeCell ref="K28:L28"/>
    <mergeCell ref="M28:O28"/>
    <mergeCell ref="P28:R28"/>
    <mergeCell ref="S28:V28"/>
    <mergeCell ref="W30:X30"/>
    <mergeCell ref="A31:G31"/>
    <mergeCell ref="H31:J31"/>
    <mergeCell ref="K31:L31"/>
    <mergeCell ref="M31:O31"/>
    <mergeCell ref="P31:R31"/>
    <mergeCell ref="S31:V31"/>
    <mergeCell ref="W31:X31"/>
    <mergeCell ref="A30:G30"/>
    <mergeCell ref="H30:J30"/>
    <mergeCell ref="K30:L30"/>
    <mergeCell ref="M30:O30"/>
    <mergeCell ref="P30:R30"/>
    <mergeCell ref="S30:V30"/>
    <mergeCell ref="W32:X32"/>
    <mergeCell ref="A33:G33"/>
    <mergeCell ref="H33:J33"/>
    <mergeCell ref="K33:L33"/>
    <mergeCell ref="M33:O33"/>
    <mergeCell ref="P33:R33"/>
    <mergeCell ref="S33:V33"/>
    <mergeCell ref="W33:X33"/>
    <mergeCell ref="A32:G32"/>
    <mergeCell ref="H32:J32"/>
    <mergeCell ref="K32:L32"/>
    <mergeCell ref="M32:O32"/>
    <mergeCell ref="P32:R32"/>
    <mergeCell ref="S32:V32"/>
    <mergeCell ref="W34:X34"/>
    <mergeCell ref="A35:G35"/>
    <mergeCell ref="H35:J35"/>
    <mergeCell ref="K35:L35"/>
    <mergeCell ref="M35:O35"/>
    <mergeCell ref="P35:R35"/>
    <mergeCell ref="S35:V35"/>
    <mergeCell ref="W35:X35"/>
    <mergeCell ref="A34:G34"/>
    <mergeCell ref="H34:J34"/>
    <mergeCell ref="K34:L34"/>
    <mergeCell ref="M34:O34"/>
    <mergeCell ref="P34:R34"/>
    <mergeCell ref="S34:V34"/>
    <mergeCell ref="W36:X36"/>
    <mergeCell ref="A37:G37"/>
    <mergeCell ref="H37:J37"/>
    <mergeCell ref="K37:L37"/>
    <mergeCell ref="M37:O37"/>
    <mergeCell ref="P37:R37"/>
    <mergeCell ref="S37:V37"/>
    <mergeCell ref="W37:X37"/>
    <mergeCell ref="A36:G36"/>
    <mergeCell ref="H36:J36"/>
    <mergeCell ref="K36:L36"/>
    <mergeCell ref="M36:O36"/>
    <mergeCell ref="P36:R36"/>
    <mergeCell ref="S36:V36"/>
    <mergeCell ref="A40:V40"/>
    <mergeCell ref="W40:X40"/>
    <mergeCell ref="I42:W42"/>
    <mergeCell ref="I44:W44"/>
    <mergeCell ref="B46:L46"/>
    <mergeCell ref="A38:O38"/>
    <mergeCell ref="P38:R38"/>
    <mergeCell ref="S38:V38"/>
    <mergeCell ref="W38:X38"/>
    <mergeCell ref="P39:R39"/>
    <mergeCell ref="S39:V39"/>
    <mergeCell ref="W39:X39"/>
  </mergeCells>
  <pageMargins left="0.59055118110236227" right="0.39370078740157483" top="0.19685039370078741" bottom="0.39370078740157483" header="0.51181102362204722" footer="0.51181102362204722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Bestellung EASV-KK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Schelling</dc:creator>
  <cp:lastModifiedBy>Monya Schneider</cp:lastModifiedBy>
  <cp:lastPrinted>2024-11-27T17:33:38Z</cp:lastPrinted>
  <dcterms:created xsi:type="dcterms:W3CDTF">2024-10-15T06:52:47Z</dcterms:created>
  <dcterms:modified xsi:type="dcterms:W3CDTF">2025-06-11T19:51:54Z</dcterms:modified>
</cp:coreProperties>
</file>